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f7e744b9709b030/FPRI/OIE -2023- Industrial Productivity 2022/IT System/"/>
    </mc:Choice>
  </mc:AlternateContent>
  <bookViews>
    <workbookView xWindow="0" yWindow="0" windowWidth="23040" windowHeight="9336" activeTab="1"/>
  </bookViews>
  <sheets>
    <sheet name="ก_บัญชีการเจริญเติบโต" sheetId="1" r:id="rId1"/>
    <sheet name="ข_ตัวชี้วัดที่สำคัญ" sheetId="2" r:id="rId2"/>
  </sheets>
  <definedNames>
    <definedName name="_xlnm._FilterDatabase" localSheetId="0" hidden="1">ก_บัญชีการเจริญเติบโต!$A$3:$BA$28</definedName>
    <definedName name="_xlnm._FilterDatabase" localSheetId="1" hidden="1">ข_ตัวชี้วัดที่สำคัญ!$A$4:$Y$32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25" i="1" l="1"/>
  <c r="AZ25" i="1" s="1"/>
  <c r="AO25" i="1"/>
  <c r="AI25" i="1"/>
  <c r="AK25" i="1" s="1"/>
  <c r="AT24" i="1"/>
  <c r="AZ24" i="1" s="1"/>
  <c r="AI24" i="1"/>
  <c r="AO24" i="1" s="1"/>
  <c r="AZ23" i="1"/>
  <c r="AV23" i="1"/>
  <c r="AT23" i="1"/>
  <c r="AI23" i="1"/>
  <c r="AO23" i="1" s="1"/>
  <c r="AZ22" i="1"/>
  <c r="AV22" i="1"/>
  <c r="AT22" i="1"/>
  <c r="AI22" i="1"/>
  <c r="AO22" i="1" s="1"/>
  <c r="AT21" i="1"/>
  <c r="AI21" i="1"/>
  <c r="AO21" i="1" s="1"/>
  <c r="AT20" i="1"/>
  <c r="AI20" i="1"/>
  <c r="AO20" i="1" s="1"/>
  <c r="AT19" i="1"/>
  <c r="AO19" i="1"/>
  <c r="AK19" i="1"/>
  <c r="AI19" i="1"/>
  <c r="AT18" i="1"/>
  <c r="AI18" i="1"/>
  <c r="AO18" i="1" s="1"/>
  <c r="AT17" i="1"/>
  <c r="AI17" i="1"/>
  <c r="AO17" i="1" s="1"/>
  <c r="AT16" i="1"/>
  <c r="AZ16" i="1" s="1"/>
  <c r="AI16" i="1"/>
  <c r="AO16" i="1" s="1"/>
  <c r="AT15" i="1"/>
  <c r="AI15" i="1"/>
  <c r="AO15" i="1" s="1"/>
  <c r="AZ14" i="1"/>
  <c r="AV14" i="1"/>
  <c r="AT14" i="1"/>
  <c r="AI14" i="1"/>
  <c r="AO14" i="1" s="1"/>
  <c r="AT13" i="1"/>
  <c r="AI13" i="1"/>
  <c r="AO13" i="1" s="1"/>
  <c r="AT12" i="1"/>
  <c r="AZ12" i="1" s="1"/>
  <c r="AI12" i="1"/>
  <c r="AK12" i="1" s="1"/>
  <c r="AT11" i="1"/>
  <c r="AI11" i="1"/>
  <c r="AO11" i="1" s="1"/>
  <c r="AT10" i="1"/>
  <c r="AI10" i="1"/>
  <c r="AK10" i="1" s="1"/>
  <c r="AT9" i="1"/>
  <c r="AI9" i="1"/>
  <c r="AO9" i="1" s="1"/>
  <c r="AT8" i="1"/>
  <c r="AZ8" i="1" s="1"/>
  <c r="AI8" i="1"/>
  <c r="AO8" i="1" s="1"/>
  <c r="AT7" i="1"/>
  <c r="AI7" i="1"/>
  <c r="AO7" i="1" s="1"/>
  <c r="AT6" i="1"/>
  <c r="AI6" i="1"/>
  <c r="AO6" i="1" s="1"/>
  <c r="AT5" i="1"/>
  <c r="AV5" i="1" s="1"/>
  <c r="AI5" i="1"/>
  <c r="AO5" i="1" s="1"/>
  <c r="AT4" i="1"/>
  <c r="AI4" i="1"/>
  <c r="AO4" i="1" s="1"/>
  <c r="AV7" i="1" l="1"/>
  <c r="AO12" i="1"/>
  <c r="AZ7" i="1"/>
  <c r="AK20" i="1"/>
  <c r="AK11" i="1"/>
  <c r="AV15" i="1"/>
  <c r="AK4" i="1"/>
  <c r="AZ6" i="1"/>
  <c r="AZ15" i="1"/>
  <c r="AV6" i="1"/>
  <c r="AV21" i="1"/>
  <c r="AV4" i="1"/>
  <c r="AZ5" i="1"/>
  <c r="AK9" i="1"/>
  <c r="AV12" i="1"/>
  <c r="AZ13" i="1"/>
  <c r="AO10" i="1"/>
  <c r="AV13" i="1"/>
  <c r="AK18" i="1"/>
  <c r="AK16" i="1"/>
  <c r="AK24" i="1"/>
  <c r="AK17" i="1"/>
  <c r="AV20" i="1"/>
  <c r="AZ21" i="1"/>
  <c r="AZ4" i="1"/>
  <c r="AK8" i="1"/>
  <c r="AV11" i="1"/>
  <c r="AV19" i="1"/>
  <c r="AZ20" i="1"/>
  <c r="AV10" i="1"/>
  <c r="AZ11" i="1"/>
  <c r="AK15" i="1"/>
  <c r="AV18" i="1"/>
  <c r="AZ19" i="1"/>
  <c r="AK23" i="1"/>
  <c r="AK6" i="1"/>
  <c r="AV9" i="1"/>
  <c r="AZ10" i="1"/>
  <c r="AK14" i="1"/>
  <c r="AV17" i="1"/>
  <c r="AZ18" i="1"/>
  <c r="AK22" i="1"/>
  <c r="AV25" i="1"/>
  <c r="AK5" i="1"/>
  <c r="AV8" i="1"/>
  <c r="AZ9" i="1"/>
  <c r="AK13" i="1"/>
  <c r="AV16" i="1"/>
  <c r="AZ17" i="1"/>
  <c r="AK21" i="1"/>
  <c r="AV24" i="1"/>
  <c r="AK7" i="1"/>
</calcChain>
</file>

<file path=xl/sharedStrings.xml><?xml version="1.0" encoding="utf-8"?>
<sst xmlns="http://schemas.openxmlformats.org/spreadsheetml/2006/main" count="400" uniqueCount="196">
  <si>
    <t>แหล่งที่มาของมูลค่าเพิ่มจาก</t>
  </si>
  <si>
    <t>แหล่งที่มาของ TFPG จาก</t>
  </si>
  <si>
    <t>TSIC</t>
  </si>
  <si>
    <t>Sector</t>
  </si>
  <si>
    <t>มูลค่าเพิ่ม</t>
  </si>
  <si>
    <t>แรงงาน</t>
  </si>
  <si>
    <t>ทุน</t>
  </si>
  <si>
    <t>TFPG</t>
  </si>
  <si>
    <t>ผลิตภาพแรงงาน</t>
  </si>
  <si>
    <t>ผลิตภาพทุน</t>
  </si>
  <si>
    <t>ภาวะตลาด</t>
  </si>
  <si>
    <t>คุณภาพแรงงาน</t>
  </si>
  <si>
    <t>คุณภาพทุน</t>
  </si>
  <si>
    <t>ปัจจัยคุณภาพอื่น</t>
  </si>
  <si>
    <t>Food</t>
  </si>
  <si>
    <t>Beverage</t>
  </si>
  <si>
    <t>Tobacco</t>
  </si>
  <si>
    <t>Textile</t>
  </si>
  <si>
    <t>Apparel</t>
  </si>
  <si>
    <t>Leather</t>
  </si>
  <si>
    <t>Paper</t>
  </si>
  <si>
    <t>Petroleum</t>
  </si>
  <si>
    <t>Chemical</t>
  </si>
  <si>
    <t>Pharmaceutical</t>
  </si>
  <si>
    <t>Rubber &amp; Plastic</t>
  </si>
  <si>
    <t>Non-metallic</t>
  </si>
  <si>
    <t>Basic Metal</t>
  </si>
  <si>
    <t>Fabricated Metal</t>
  </si>
  <si>
    <t>Electronics</t>
  </si>
  <si>
    <t>Electrical</t>
  </si>
  <si>
    <t>Machinery</t>
  </si>
  <si>
    <t>Automotive</t>
  </si>
  <si>
    <t>Other Transport Equipment</t>
  </si>
  <si>
    <t>Furniture</t>
  </si>
  <si>
    <t>Other</t>
  </si>
  <si>
    <t>Overall</t>
  </si>
  <si>
    <t>10_2560</t>
  </si>
  <si>
    <t>10_2561</t>
  </si>
  <si>
    <t>10_2562</t>
  </si>
  <si>
    <t>10_2563</t>
  </si>
  <si>
    <t>10_2564</t>
  </si>
  <si>
    <t>10_2565</t>
  </si>
  <si>
    <t>11_2560</t>
  </si>
  <si>
    <t>11_2561</t>
  </si>
  <si>
    <t>11_2562</t>
  </si>
  <si>
    <t>11_2563</t>
  </si>
  <si>
    <t>11_2564</t>
  </si>
  <si>
    <t>11_2565</t>
  </si>
  <si>
    <t>12_2560</t>
  </si>
  <si>
    <t>12_2561</t>
  </si>
  <si>
    <t>12_2562</t>
  </si>
  <si>
    <t>12_2563</t>
  </si>
  <si>
    <t>12_2564</t>
  </si>
  <si>
    <t>12_2565</t>
  </si>
  <si>
    <t>13_2560</t>
  </si>
  <si>
    <t>13_2561</t>
  </si>
  <si>
    <t>13_2562</t>
  </si>
  <si>
    <t>13_2563</t>
  </si>
  <si>
    <t>13_2564</t>
  </si>
  <si>
    <t>13_2565</t>
  </si>
  <si>
    <t>14_2560</t>
  </si>
  <si>
    <t>14_2561</t>
  </si>
  <si>
    <t>14_2562</t>
  </si>
  <si>
    <t>14_2563</t>
  </si>
  <si>
    <t>14_2564</t>
  </si>
  <si>
    <t>14_2565</t>
  </si>
  <si>
    <t>15_2560</t>
  </si>
  <si>
    <t>15_2561</t>
  </si>
  <si>
    <t>15_2562</t>
  </si>
  <si>
    <t>15_2563</t>
  </si>
  <si>
    <t>15_2564</t>
  </si>
  <si>
    <t>15_2565</t>
  </si>
  <si>
    <t>17_2560</t>
  </si>
  <si>
    <t>17_2561</t>
  </si>
  <si>
    <t>17_2562</t>
  </si>
  <si>
    <t>17_2563</t>
  </si>
  <si>
    <t>17_2564</t>
  </si>
  <si>
    <t>17_2565</t>
  </si>
  <si>
    <t>19_2560</t>
  </si>
  <si>
    <t>19_2561</t>
  </si>
  <si>
    <t>19_2562</t>
  </si>
  <si>
    <t>19_2563</t>
  </si>
  <si>
    <t>19_2564</t>
  </si>
  <si>
    <t>19_2565</t>
  </si>
  <si>
    <t>20_2560</t>
  </si>
  <si>
    <t>20_2561</t>
  </si>
  <si>
    <t>20_2562</t>
  </si>
  <si>
    <t>20_2563</t>
  </si>
  <si>
    <t>20_2564</t>
  </si>
  <si>
    <t>20_2565</t>
  </si>
  <si>
    <t>21_2560</t>
  </si>
  <si>
    <t>21_2561</t>
  </si>
  <si>
    <t>21_2562</t>
  </si>
  <si>
    <t>21_2563</t>
  </si>
  <si>
    <t>21_2564</t>
  </si>
  <si>
    <t>21_2565</t>
  </si>
  <si>
    <t>22_2560</t>
  </si>
  <si>
    <t>22_2561</t>
  </si>
  <si>
    <t>22_2562</t>
  </si>
  <si>
    <t>22_2563</t>
  </si>
  <si>
    <t>22_2564</t>
  </si>
  <si>
    <t>22_2565</t>
  </si>
  <si>
    <t>23_2560</t>
  </si>
  <si>
    <t>23_2561</t>
  </si>
  <si>
    <t>23_2562</t>
  </si>
  <si>
    <t>23_2563</t>
  </si>
  <si>
    <t>23_2564</t>
  </si>
  <si>
    <t>23_2565</t>
  </si>
  <si>
    <t>24_2560</t>
  </si>
  <si>
    <t>24_2561</t>
  </si>
  <si>
    <t>24_2562</t>
  </si>
  <si>
    <t>24_2563</t>
  </si>
  <si>
    <t>24_2564</t>
  </si>
  <si>
    <t>24_2565</t>
  </si>
  <si>
    <t>25_2560</t>
  </si>
  <si>
    <t>25_2561</t>
  </si>
  <si>
    <t>25_2562</t>
  </si>
  <si>
    <t>25_2563</t>
  </si>
  <si>
    <t>25_2564</t>
  </si>
  <si>
    <t>25_2565</t>
  </si>
  <si>
    <t>26_2560</t>
  </si>
  <si>
    <t>26_2561</t>
  </si>
  <si>
    <t>26_2562</t>
  </si>
  <si>
    <t>26_2563</t>
  </si>
  <si>
    <t>26_2564</t>
  </si>
  <si>
    <t>26_2565</t>
  </si>
  <si>
    <t>27_2560</t>
  </si>
  <si>
    <t>27_2561</t>
  </si>
  <si>
    <t>27_2562</t>
  </si>
  <si>
    <t>27_2563</t>
  </si>
  <si>
    <t>27_2564</t>
  </si>
  <si>
    <t>27_2565</t>
  </si>
  <si>
    <t>28_2560</t>
  </si>
  <si>
    <t>28_2561</t>
  </si>
  <si>
    <t>28_2562</t>
  </si>
  <si>
    <t>28_2563</t>
  </si>
  <si>
    <t>28_2564</t>
  </si>
  <si>
    <t>28_2565</t>
  </si>
  <si>
    <t>29_2560</t>
  </si>
  <si>
    <t>29_2561</t>
  </si>
  <si>
    <t>29_2562</t>
  </si>
  <si>
    <t>29_2563</t>
  </si>
  <si>
    <t>29_2564</t>
  </si>
  <si>
    <t>29_2565</t>
  </si>
  <si>
    <t>30_2560</t>
  </si>
  <si>
    <t>30_2561</t>
  </si>
  <si>
    <t>30_2562</t>
  </si>
  <si>
    <t>30_2563</t>
  </si>
  <si>
    <t>30_2564</t>
  </si>
  <si>
    <t>30_2565</t>
  </si>
  <si>
    <t>31_2560</t>
  </si>
  <si>
    <t>31_2561</t>
  </si>
  <si>
    <t>31_2562</t>
  </si>
  <si>
    <t>31_2563</t>
  </si>
  <si>
    <t>31_2564</t>
  </si>
  <si>
    <t>31_2565</t>
  </si>
  <si>
    <t>32_2560</t>
  </si>
  <si>
    <t>32_2561</t>
  </si>
  <si>
    <t>32_2562</t>
  </si>
  <si>
    <t>32_2563</t>
  </si>
  <si>
    <t>32_2564</t>
  </si>
  <si>
    <t>32_2565</t>
  </si>
  <si>
    <t>Manu</t>
  </si>
  <si>
    <t>Manu_2561</t>
  </si>
  <si>
    <t>Manu_2562</t>
  </si>
  <si>
    <t>Manu_2563</t>
  </si>
  <si>
    <t>Manu_2564</t>
  </si>
  <si>
    <t>Manu_2565</t>
  </si>
  <si>
    <t>การเติบโตของยอดขาย (%)</t>
  </si>
  <si>
    <t>n.a.</t>
  </si>
  <si>
    <t>การเติบโตของการส่งออก (%)</t>
  </si>
  <si>
    <t>คุณภาพปัจจัยการผลิต</t>
  </si>
  <si>
    <t>สัดส่วนแรงงานที่มีทักษะ/แรงงานวิชาชีพ (%)</t>
  </si>
  <si>
    <t>สัดส่วนแรงงานที่ได้รับการฝึกอบรม (%)</t>
  </si>
  <si>
    <t>อายุโดยเฉลี่ยของแรงงาน (ปี)</t>
  </si>
  <si>
    <t>สัดส่วนมูลค่าเครื่องจักรและอุปกรณ์ที่มีอายุ &lt; 5 ปี (%)</t>
  </si>
  <si>
    <t>สัดส่วนเครื่องจักรอัตโนมัติ/กึ่งอัตโนมัติ (%)</t>
  </si>
  <si>
    <t>การบริหารจัดการ</t>
  </si>
  <si>
    <t>ด้านการผลิตและการขาย</t>
  </si>
  <si>
    <t>สัดส่วนยอดขาย E-Commerce (%)</t>
  </si>
  <si>
    <t>สัดส่วนค่าใช้จ่าย ICT (%)</t>
  </si>
  <si>
    <t>สัดส่วนการผลิต ODM และ OBM (%)</t>
  </si>
  <si>
    <t>สัดส่วนปัจจัยทุนต่อแรงงาน (ล้านบาท/คน)</t>
  </si>
  <si>
    <t>ด้านต้นทุน</t>
  </si>
  <si>
    <t>สัดส่วนต้นทุนทั้งหมดต่อยอดขาย (%)</t>
  </si>
  <si>
    <t>สัดส่วนต้นทุนการผลิตต่อยอดขาย (%)</t>
  </si>
  <si>
    <t>สัดส่วนค่าใช้จ่ายในการขายและบริหารต่อยอดขาย (%)</t>
  </si>
  <si>
    <t>สัดส่วนมูลค่าเพิ่มต่อยอดขาย (%)</t>
  </si>
  <si>
    <t>สัดส่วนต้นทุนวัตถุดิบต่อต้นทุนการผลิต (%)</t>
  </si>
  <si>
    <t>สัดส่วนต้นทุนแรงงานต่อต้นทุนทั้งหมด (%)</t>
  </si>
  <si>
    <t>ด้านการเงิน</t>
  </si>
  <si>
    <t>อัตราส่วนสภาพคล่อง (เท่า)</t>
  </si>
  <si>
    <t>อัตราส่วนหนี้สินต่อสินทรัพย์ (เท่า)</t>
  </si>
  <si>
    <t>อัตราส่วนหนี้สินต่อส่วนของผู้ถือหุ้น (เท่า)</t>
  </si>
  <si>
    <t>นวัตกรรม</t>
  </si>
  <si>
    <t>สัดส่วนการลงทุนและพัฒนาต่อยอดขาย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</si>
</sst>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_ ;[Red]\-#,##0.00\ "/>
    <numFmt numFmtId="165" formatCode="0.000"/>
    <numFmt numFmtId="166" formatCode="#,##0.000_ ;[Red]\-#,##0.00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Fill="1"/>
    <xf numFmtId="164" fontId="3" fillId="0" borderId="0" xfId="0" applyNumberFormat="1" applyFont="1" applyFill="1"/>
    <xf numFmtId="0" fontId="3" fillId="0" borderId="0" xfId="0" applyFont="1" applyFill="1"/>
    <xf numFmtId="164" fontId="2" fillId="0" borderId="0" xfId="0" applyNumberFormat="1" applyFont="1" applyFill="1"/>
    <xf numFmtId="0" fontId="0" fillId="0" borderId="0" xfId="0" applyFill="1"/>
    <xf numFmtId="0" fontId="0" fillId="0" borderId="0" xfId="0" applyFill="1" applyAlignment="1">
      <alignment vertical="center"/>
    </xf>
    <xf numFmtId="0" fontId="1" fillId="0" borderId="0" xfId="0" applyFont="1" applyFill="1"/>
    <xf numFmtId="0" fontId="1" fillId="0" borderId="0" xfId="0" applyFont="1" applyFill="1" applyAlignment="1">
      <alignment vertical="center"/>
    </xf>
    <xf numFmtId="164" fontId="0" fillId="0" borderId="0" xfId="0" applyNumberFormat="1" applyFill="1" applyAlignment="1">
      <alignment horizontal="right" vertical="top"/>
    </xf>
    <xf numFmtId="2" fontId="0" fillId="0" borderId="0" xfId="0" applyNumberFormat="1" applyFill="1"/>
    <xf numFmtId="0" fontId="4" fillId="0" borderId="0" xfId="0" applyFont="1" applyFill="1"/>
    <xf numFmtId="165" fontId="0" fillId="0" borderId="0" xfId="0" applyNumberFormat="1" applyFill="1"/>
    <xf numFmtId="166" fontId="0" fillId="0" borderId="0" xfId="0" applyNumberFormat="1" applyFill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7"/>
  <sheetViews>
    <sheetView zoomScale="78" zoomScaleNormal="140" workbookViewId="0">
      <pane xSplit="2" ySplit="3" topLeftCell="AJ4" activePane="bottomRight" state="frozen"/>
      <selection pane="topRight" activeCell="C1" sqref="C1"/>
      <selection pane="bottomLeft" activeCell="A4" sqref="A4"/>
      <selection pane="bottomRight" activeCell="AO29" sqref="AO29"/>
    </sheetView>
  </sheetViews>
  <sheetFormatPr defaultColWidth="8.88671875" defaultRowHeight="12" x14ac:dyDescent="0.25"/>
  <cols>
    <col min="1" max="2" width="8.88671875" style="1"/>
    <col min="3" max="3" width="9" style="3" bestFit="1" customWidth="1"/>
    <col min="4" max="5" width="8.88671875" style="3" customWidth="1"/>
    <col min="6" max="6" width="9" style="3" bestFit="1" customWidth="1"/>
    <col min="7" max="8" width="8.88671875" style="3" customWidth="1"/>
    <col min="9" max="9" width="2.44140625" style="3" customWidth="1"/>
    <col min="10" max="10" width="9" style="3" bestFit="1" customWidth="1"/>
    <col min="11" max="12" width="8.88671875" style="3" customWidth="1"/>
    <col min="13" max="13" width="8.88671875" style="3" bestFit="1" customWidth="1"/>
    <col min="14" max="19" width="8.88671875" style="3" customWidth="1"/>
    <col min="20" max="20" width="2.44140625" style="3" customWidth="1"/>
    <col min="21" max="23" width="8.88671875" style="3" customWidth="1"/>
    <col min="24" max="24" width="8.88671875" style="3"/>
    <col min="25" max="30" width="8.88671875" style="3" customWidth="1"/>
    <col min="31" max="31" width="2.44140625" style="3" customWidth="1"/>
    <col min="32" max="38" width="8.88671875" style="3" customWidth="1"/>
    <col min="39" max="41" width="8.88671875" style="3"/>
    <col min="42" max="42" width="2.44140625" style="3" customWidth="1"/>
    <col min="43" max="43" width="8.88671875" style="3"/>
    <col min="44" max="45" width="8.88671875" style="3" customWidth="1"/>
    <col min="46" max="16384" width="8.88671875" style="3"/>
  </cols>
  <sheetData>
    <row r="1" spans="1:52" s="1" customFormat="1" x14ac:dyDescent="0.25">
      <c r="C1" s="1">
        <v>2561</v>
      </c>
      <c r="J1" s="1">
        <v>2562</v>
      </c>
      <c r="U1" s="1">
        <v>2563</v>
      </c>
      <c r="AF1" s="1">
        <v>2564</v>
      </c>
      <c r="AQ1" s="1">
        <v>2565</v>
      </c>
    </row>
    <row r="2" spans="1:52" s="1" customFormat="1" x14ac:dyDescent="0.25">
      <c r="D2" s="1" t="s">
        <v>0</v>
      </c>
      <c r="G2" s="1" t="s">
        <v>1</v>
      </c>
      <c r="K2" s="1" t="s">
        <v>0</v>
      </c>
      <c r="N2" s="1" t="s">
        <v>1</v>
      </c>
      <c r="P2" s="1" t="s">
        <v>1</v>
      </c>
      <c r="V2" s="1" t="s">
        <v>0</v>
      </c>
      <c r="Y2" s="1" t="s">
        <v>1</v>
      </c>
      <c r="AA2" s="1" t="s">
        <v>1</v>
      </c>
      <c r="AG2" s="1" t="s">
        <v>0</v>
      </c>
      <c r="AJ2" s="1" t="s">
        <v>1</v>
      </c>
      <c r="AL2" s="1" t="s">
        <v>1</v>
      </c>
      <c r="AR2" s="1" t="s">
        <v>0</v>
      </c>
      <c r="AU2" s="1" t="s">
        <v>1</v>
      </c>
      <c r="AW2" s="1" t="s">
        <v>1</v>
      </c>
    </row>
    <row r="3" spans="1:52" s="1" customFormat="1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J3" s="1" t="s">
        <v>4</v>
      </c>
      <c r="K3" s="1" t="s">
        <v>5</v>
      </c>
      <c r="L3" s="1" t="s">
        <v>6</v>
      </c>
      <c r="M3" s="1" t="s">
        <v>7</v>
      </c>
      <c r="N3" s="1" t="s">
        <v>8</v>
      </c>
      <c r="O3" s="1" t="s">
        <v>9</v>
      </c>
      <c r="P3" s="1" t="s">
        <v>10</v>
      </c>
      <c r="Q3" s="1" t="s">
        <v>11</v>
      </c>
      <c r="R3" s="1" t="s">
        <v>12</v>
      </c>
      <c r="S3" s="1" t="s">
        <v>13</v>
      </c>
      <c r="U3" s="1" t="s">
        <v>4</v>
      </c>
      <c r="V3" s="1" t="s">
        <v>5</v>
      </c>
      <c r="W3" s="1" t="s">
        <v>6</v>
      </c>
      <c r="X3" s="1" t="s">
        <v>7</v>
      </c>
      <c r="Y3" s="1" t="s">
        <v>8</v>
      </c>
      <c r="Z3" s="1" t="s">
        <v>9</v>
      </c>
      <c r="AA3" s="1" t="s">
        <v>10</v>
      </c>
      <c r="AB3" s="1" t="s">
        <v>11</v>
      </c>
      <c r="AC3" s="1" t="s">
        <v>12</v>
      </c>
      <c r="AD3" s="1" t="s">
        <v>13</v>
      </c>
      <c r="AF3" s="1" t="s">
        <v>4</v>
      </c>
      <c r="AG3" s="1" t="s">
        <v>5</v>
      </c>
      <c r="AH3" s="1" t="s">
        <v>6</v>
      </c>
      <c r="AI3" s="1" t="s">
        <v>7</v>
      </c>
      <c r="AJ3" s="1" t="s">
        <v>8</v>
      </c>
      <c r="AK3" s="1" t="s">
        <v>9</v>
      </c>
      <c r="AL3" s="1" t="s">
        <v>10</v>
      </c>
      <c r="AM3" s="1" t="s">
        <v>11</v>
      </c>
      <c r="AN3" s="1" t="s">
        <v>12</v>
      </c>
      <c r="AO3" s="1" t="s">
        <v>13</v>
      </c>
      <c r="AQ3" s="1" t="s">
        <v>4</v>
      </c>
      <c r="AR3" s="1" t="s">
        <v>5</v>
      </c>
      <c r="AS3" s="1" t="s">
        <v>6</v>
      </c>
      <c r="AT3" s="1" t="s">
        <v>7</v>
      </c>
      <c r="AU3" s="1" t="s">
        <v>8</v>
      </c>
      <c r="AV3" s="1" t="s">
        <v>9</v>
      </c>
      <c r="AW3" s="1" t="s">
        <v>10</v>
      </c>
      <c r="AX3" s="1" t="s">
        <v>11</v>
      </c>
      <c r="AY3" s="1" t="s">
        <v>12</v>
      </c>
      <c r="AZ3" s="1" t="s">
        <v>13</v>
      </c>
    </row>
    <row r="4" spans="1:52" x14ac:dyDescent="0.25">
      <c r="A4" s="1">
        <v>10</v>
      </c>
      <c r="B4" s="1" t="s">
        <v>14</v>
      </c>
      <c r="C4" s="2">
        <v>3.1324585536322047</v>
      </c>
      <c r="D4" s="2">
        <v>0.72212237620062869</v>
      </c>
      <c r="E4" s="2">
        <v>1.6301497366935984</v>
      </c>
      <c r="F4" s="2">
        <v>0.78018644073797772</v>
      </c>
      <c r="G4" s="2">
        <v>1.0792154809807162</v>
      </c>
      <c r="H4" s="2">
        <v>-0.29902904024273858</v>
      </c>
      <c r="I4" s="2"/>
      <c r="J4" s="2">
        <v>-2.1977205417008925</v>
      </c>
      <c r="K4" s="2">
        <v>-2.2990619106230699</v>
      </c>
      <c r="L4" s="2">
        <v>-0.39732131532735798</v>
      </c>
      <c r="M4" s="2">
        <v>0.49866268424953542</v>
      </c>
      <c r="N4" s="2">
        <v>0.84476708893168939</v>
      </c>
      <c r="O4" s="2">
        <v>-0.34610440468215403</v>
      </c>
      <c r="P4" s="2"/>
      <c r="Q4" s="2"/>
      <c r="R4" s="2"/>
      <c r="S4" s="2"/>
      <c r="T4" s="2"/>
      <c r="U4" s="2">
        <v>-0.16362437578922984</v>
      </c>
      <c r="V4" s="2">
        <v>-7.4845491458595967</v>
      </c>
      <c r="W4" s="2">
        <v>-0.85721556590788062</v>
      </c>
      <c r="X4" s="2">
        <v>8.178140335978247</v>
      </c>
      <c r="Y4" s="2">
        <v>7.3732419675528735</v>
      </c>
      <c r="Z4" s="2">
        <v>0.8048983684253741</v>
      </c>
      <c r="AA4" s="2">
        <v>-0.50538543327757546</v>
      </c>
      <c r="AB4" s="2">
        <v>0.83832016848527224</v>
      </c>
      <c r="AC4" s="2">
        <v>0.7111201800300373</v>
      </c>
      <c r="AD4" s="2">
        <v>7.1340854207405124</v>
      </c>
      <c r="AE4" s="2"/>
      <c r="AF4" s="2">
        <v>7.4642811015314399</v>
      </c>
      <c r="AG4" s="2">
        <v>8.1619786321053198E-2</v>
      </c>
      <c r="AH4" s="2">
        <v>0.20499176156278073</v>
      </c>
      <c r="AI4" s="2">
        <f>ROUND(AF4,2)-ROUND(AG4,2)-ROUND(AH4,2)</f>
        <v>7.18</v>
      </c>
      <c r="AJ4" s="2">
        <v>5.1138382796559538</v>
      </c>
      <c r="AK4" s="2">
        <f>AI4-ROUND(AJ4,2)</f>
        <v>2.0699999999999994</v>
      </c>
      <c r="AL4" s="2">
        <v>3.845276544508633</v>
      </c>
      <c r="AM4" s="2">
        <v>0.12763741061458805</v>
      </c>
      <c r="AN4" s="2">
        <v>3.2257055896555129E-2</v>
      </c>
      <c r="AO4" s="2">
        <f>AI4-ROUND(AL4,2)-ROUND(AM4,2)-ROUND(AN4,2)</f>
        <v>3.17</v>
      </c>
      <c r="AP4" s="2"/>
      <c r="AQ4" s="2">
        <v>7.4297711878630368</v>
      </c>
      <c r="AR4" s="2">
        <v>3.8812599674322654</v>
      </c>
      <c r="AS4" s="2">
        <v>0.88283222661865468</v>
      </c>
      <c r="AT4" s="2">
        <f>ROUND(AQ4,2)-ROUND(AR4,2)-ROUND(AS4,2)</f>
        <v>2.67</v>
      </c>
      <c r="AU4" s="2">
        <v>0.84711652075550736</v>
      </c>
      <c r="AV4" s="2">
        <f>AT4-ROUND(AU4,2)</f>
        <v>1.8199999999999998</v>
      </c>
      <c r="AW4" s="2">
        <v>14.383196235738003</v>
      </c>
      <c r="AX4" s="2">
        <v>-0.53258109606347281</v>
      </c>
      <c r="AY4" s="2">
        <v>1.0652510581430925</v>
      </c>
      <c r="AZ4" s="2">
        <f t="shared" ref="AZ4:AZ25" si="0">AT4-ROUND(AW4,2)-ROUND(AX4,2)-ROUND(AY4,2)</f>
        <v>-12.250000000000002</v>
      </c>
    </row>
    <row r="5" spans="1:52" x14ac:dyDescent="0.25">
      <c r="A5" s="1">
        <v>11</v>
      </c>
      <c r="B5" s="1" t="s">
        <v>15</v>
      </c>
      <c r="C5" s="2">
        <v>-6.5019493138371161</v>
      </c>
      <c r="D5" s="2">
        <v>-4.6078919048312399E-2</v>
      </c>
      <c r="E5" s="2">
        <v>-5.8447706194298057</v>
      </c>
      <c r="F5" s="2">
        <v>-0.61109977535899773</v>
      </c>
      <c r="G5" s="2">
        <v>-2.7110097951726577</v>
      </c>
      <c r="H5" s="2">
        <v>2.0999100198136595</v>
      </c>
      <c r="I5" s="2"/>
      <c r="J5" s="2">
        <v>6.1750558686259227</v>
      </c>
      <c r="K5" s="2">
        <v>1.3149506927128485</v>
      </c>
      <c r="L5" s="2">
        <v>3.0289317155076407</v>
      </c>
      <c r="M5" s="2">
        <v>1.8311734604054335</v>
      </c>
      <c r="N5" s="2">
        <v>0.35036545999751612</v>
      </c>
      <c r="O5" s="2">
        <v>1.4808080004079169</v>
      </c>
      <c r="P5" s="2"/>
      <c r="Q5" s="2"/>
      <c r="R5" s="2"/>
      <c r="S5" s="2"/>
      <c r="T5" s="2"/>
      <c r="U5" s="2">
        <v>-7.8949232085423695</v>
      </c>
      <c r="V5" s="2">
        <v>-3.9919360572916456</v>
      </c>
      <c r="W5" s="2">
        <v>-3.8905749418250219</v>
      </c>
      <c r="X5" s="2">
        <v>-1.2412209425701537E-2</v>
      </c>
      <c r="Y5" s="2">
        <v>-0.2253195958336085</v>
      </c>
      <c r="Z5" s="2">
        <v>0.21290738640790696</v>
      </c>
      <c r="AA5" s="2">
        <v>-4.463454566377294</v>
      </c>
      <c r="AB5" s="2">
        <v>-0.16656321544754329</v>
      </c>
      <c r="AC5" s="2">
        <v>0.99911690114436058</v>
      </c>
      <c r="AD5" s="2">
        <v>3.618488671254775</v>
      </c>
      <c r="AE5" s="2"/>
      <c r="AF5" s="2">
        <v>1.6689815101959275E-2</v>
      </c>
      <c r="AG5" s="2">
        <v>1.5637052612027635</v>
      </c>
      <c r="AH5" s="2">
        <v>-2.4827168454667032</v>
      </c>
      <c r="AI5" s="2">
        <f t="shared" ref="AI5:AI25" si="1">ROUND(AF5,2)-ROUND(AG5,2)-ROUND(AH5,2)</f>
        <v>0.94</v>
      </c>
      <c r="AJ5" s="2">
        <v>-1.556469210504984</v>
      </c>
      <c r="AK5" s="2">
        <f t="shared" ref="AK5:AK25" si="2">AI5-ROUND(AJ5,2)</f>
        <v>2.5</v>
      </c>
      <c r="AL5" s="2">
        <v>0.23030070205336048</v>
      </c>
      <c r="AM5" s="2">
        <v>-0.1595444697855459</v>
      </c>
      <c r="AN5" s="2">
        <v>3.0727867871821801E-2</v>
      </c>
      <c r="AO5" s="2">
        <f t="shared" ref="AO5:AO25" si="3">AI5-ROUND(AL5,2)-ROUND(AM5,2)-ROUND(AN5,2)</f>
        <v>0.84</v>
      </c>
      <c r="AP5" s="2"/>
      <c r="AQ5" s="2">
        <v>4.0174427174989535</v>
      </c>
      <c r="AR5" s="2">
        <v>-0.65255727716496459</v>
      </c>
      <c r="AS5" s="2">
        <v>1.6088181031107209</v>
      </c>
      <c r="AT5" s="2">
        <f t="shared" ref="AT5:AT25" si="4">ROUND(AQ5,2)-ROUND(AR5,2)-ROUND(AS5,2)</f>
        <v>3.0599999999999996</v>
      </c>
      <c r="AU5" s="2">
        <v>2.539903528255274</v>
      </c>
      <c r="AV5" s="2">
        <f t="shared" ref="AV5:AV25" si="5">AT5-ROUND(AU5,2)</f>
        <v>0.51999999999999957</v>
      </c>
      <c r="AW5" s="2">
        <v>0.13206680329604428</v>
      </c>
      <c r="AX5" s="2">
        <v>0.39417250672179865</v>
      </c>
      <c r="AY5" s="2">
        <v>-0.5932566508900522</v>
      </c>
      <c r="AZ5" s="2">
        <f t="shared" si="0"/>
        <v>3.1299999999999994</v>
      </c>
    </row>
    <row r="6" spans="1:52" x14ac:dyDescent="0.25">
      <c r="A6" s="1">
        <v>12</v>
      </c>
      <c r="B6" s="1" t="s">
        <v>16</v>
      </c>
      <c r="C6" s="2">
        <v>-71.174764999502429</v>
      </c>
      <c r="D6" s="2">
        <v>1.861844023401809E-2</v>
      </c>
      <c r="E6" s="2">
        <v>17.968275960704755</v>
      </c>
      <c r="F6" s="2">
        <v>-89.161659400441209</v>
      </c>
      <c r="G6" s="2">
        <v>-28.005365666570306</v>
      </c>
      <c r="H6" s="2">
        <v>-61.156293733870896</v>
      </c>
      <c r="I6" s="2"/>
      <c r="J6" s="2">
        <v>-12.474655230330342</v>
      </c>
      <c r="K6" s="2">
        <v>-3.4394652803430819</v>
      </c>
      <c r="L6" s="2">
        <v>-4.7608899504272673</v>
      </c>
      <c r="M6" s="2">
        <v>-4.2742999995599931</v>
      </c>
      <c r="N6" s="2">
        <v>-2.0601598756557489</v>
      </c>
      <c r="O6" s="2">
        <v>-2.2141401239042438</v>
      </c>
      <c r="P6" s="2"/>
      <c r="Q6" s="2"/>
      <c r="R6" s="2"/>
      <c r="S6" s="2"/>
      <c r="T6" s="2"/>
      <c r="U6" s="2">
        <v>-4.1647657176125392</v>
      </c>
      <c r="V6" s="2">
        <v>-15.597991095109531</v>
      </c>
      <c r="W6" s="2">
        <v>-1.6248163063452745</v>
      </c>
      <c r="X6" s="2">
        <v>13.058041683842266</v>
      </c>
      <c r="Y6" s="2">
        <v>12.425286150121067</v>
      </c>
      <c r="Z6" s="2">
        <v>0.63275553372119997</v>
      </c>
      <c r="AA6" s="2">
        <v>-6.7056210993816343</v>
      </c>
      <c r="AB6" s="2">
        <v>2.5479523509857613</v>
      </c>
      <c r="AC6" s="2">
        <v>0.10530961625797568</v>
      </c>
      <c r="AD6" s="2">
        <v>17.110400815980164</v>
      </c>
      <c r="AE6" s="2"/>
      <c r="AF6" s="2">
        <v>-3.5409587597322343</v>
      </c>
      <c r="AG6" s="2">
        <v>-5.1973927245255425</v>
      </c>
      <c r="AH6" s="2">
        <v>0.49091347926764972</v>
      </c>
      <c r="AI6" s="2">
        <f t="shared" si="1"/>
        <v>1.1700000000000002</v>
      </c>
      <c r="AJ6" s="2">
        <v>2.9601249044898101</v>
      </c>
      <c r="AK6" s="2">
        <f t="shared" si="2"/>
        <v>-1.7899999999999998</v>
      </c>
      <c r="AL6" s="2">
        <v>0.79120963456863902</v>
      </c>
      <c r="AM6" s="2">
        <v>-0.97161047137950851</v>
      </c>
      <c r="AN6" s="2">
        <v>-1.3846970093687836</v>
      </c>
      <c r="AO6" s="2">
        <f t="shared" si="3"/>
        <v>2.73</v>
      </c>
      <c r="AP6" s="2"/>
      <c r="AQ6" s="2">
        <v>-6.8506091496492729</v>
      </c>
      <c r="AR6" s="2">
        <v>4.2676983507573825</v>
      </c>
      <c r="AS6" s="2">
        <v>-8.7449713092610999</v>
      </c>
      <c r="AT6" s="2">
        <f t="shared" si="4"/>
        <v>-2.379999999999999</v>
      </c>
      <c r="AU6" s="2">
        <v>-5.8509083247068725</v>
      </c>
      <c r="AV6" s="2">
        <f t="shared" si="5"/>
        <v>3.4700000000000006</v>
      </c>
      <c r="AW6" s="2">
        <v>-2.8241984741216224</v>
      </c>
      <c r="AX6" s="2">
        <v>-1.0565892170084962E-2</v>
      </c>
      <c r="AY6" s="2">
        <v>0.12755535496049117</v>
      </c>
      <c r="AZ6" s="2">
        <f t="shared" si="0"/>
        <v>0.32000000000000084</v>
      </c>
    </row>
    <row r="7" spans="1:52" x14ac:dyDescent="0.25">
      <c r="A7" s="1">
        <v>13</v>
      </c>
      <c r="B7" s="1" t="s">
        <v>17</v>
      </c>
      <c r="C7" s="2">
        <v>-2.3324178697762505</v>
      </c>
      <c r="D7" s="2">
        <v>-7.8993276681364299E-2</v>
      </c>
      <c r="E7" s="2">
        <v>-1.8932522397365055</v>
      </c>
      <c r="F7" s="2">
        <v>-0.36017235335838094</v>
      </c>
      <c r="G7" s="2">
        <v>-1.6242659870753828</v>
      </c>
      <c r="H7" s="2">
        <v>1.2640936337170021</v>
      </c>
      <c r="I7" s="2"/>
      <c r="J7" s="2">
        <v>-6.8880054925287393</v>
      </c>
      <c r="K7" s="2">
        <v>-0.72976816012230428</v>
      </c>
      <c r="L7" s="2">
        <v>-6.2601671872991913</v>
      </c>
      <c r="M7" s="2">
        <v>0.1019298548927563</v>
      </c>
      <c r="N7" s="2">
        <v>-3.3714789562857352</v>
      </c>
      <c r="O7" s="2">
        <v>3.4734088111784911</v>
      </c>
      <c r="P7" s="2"/>
      <c r="Q7" s="2"/>
      <c r="R7" s="2"/>
      <c r="S7" s="2"/>
      <c r="T7" s="2"/>
      <c r="U7" s="2">
        <v>-27.132243088873704</v>
      </c>
      <c r="V7" s="2">
        <v>-1.6925539835943149</v>
      </c>
      <c r="W7" s="2">
        <v>-8.6418397934320623</v>
      </c>
      <c r="X7" s="2">
        <v>-16.797849311847326</v>
      </c>
      <c r="Y7" s="2">
        <v>-15.42658380076896</v>
      </c>
      <c r="Z7" s="2">
        <v>-1.3712655110783647</v>
      </c>
      <c r="AA7" s="2">
        <v>-19.681131929511636</v>
      </c>
      <c r="AB7" s="2">
        <v>1.5211649425043001</v>
      </c>
      <c r="AC7" s="2">
        <v>-0.20587547089041114</v>
      </c>
      <c r="AD7" s="2">
        <v>1.5679931460504228</v>
      </c>
      <c r="AE7" s="2"/>
      <c r="AF7" s="2">
        <v>-5.8719123688395394</v>
      </c>
      <c r="AG7" s="2">
        <v>-3.755574404524316</v>
      </c>
      <c r="AH7" s="2">
        <v>-1.474933231411355</v>
      </c>
      <c r="AI7" s="2">
        <f t="shared" si="1"/>
        <v>-0.64000000000000035</v>
      </c>
      <c r="AJ7" s="2">
        <v>-0.31368018786892948</v>
      </c>
      <c r="AK7" s="2">
        <f t="shared" si="2"/>
        <v>-0.33000000000000035</v>
      </c>
      <c r="AL7" s="2">
        <v>-1.3248317412400417</v>
      </c>
      <c r="AM7" s="2">
        <v>3.0702773090916451</v>
      </c>
      <c r="AN7" s="2">
        <v>-0.24866451776016835</v>
      </c>
      <c r="AO7" s="2">
        <f t="shared" si="3"/>
        <v>-2.14</v>
      </c>
      <c r="AP7" s="2"/>
      <c r="AQ7" s="2">
        <v>1.0052388115534714</v>
      </c>
      <c r="AR7" s="2">
        <v>-4.8967673903020126</v>
      </c>
      <c r="AS7" s="2">
        <v>0.1008072237837476</v>
      </c>
      <c r="AT7" s="2">
        <f t="shared" si="4"/>
        <v>5.8100000000000005</v>
      </c>
      <c r="AU7" s="2">
        <v>5.5328470950599424</v>
      </c>
      <c r="AV7" s="2">
        <f t="shared" si="5"/>
        <v>0.28000000000000025</v>
      </c>
      <c r="AW7" s="2">
        <v>9.7450980028480725</v>
      </c>
      <c r="AX7" s="2">
        <v>3.8994684222406937</v>
      </c>
      <c r="AY7" s="2">
        <v>-0.41265002248561916</v>
      </c>
      <c r="AZ7" s="2">
        <f t="shared" si="0"/>
        <v>-7.43</v>
      </c>
    </row>
    <row r="8" spans="1:52" x14ac:dyDescent="0.25">
      <c r="A8" s="1">
        <v>14</v>
      </c>
      <c r="B8" s="1" t="s">
        <v>18</v>
      </c>
      <c r="C8" s="2">
        <v>4.1385425653998027</v>
      </c>
      <c r="D8" s="2">
        <v>2.1264113798370246</v>
      </c>
      <c r="E8" s="2">
        <v>1.6587120694107205</v>
      </c>
      <c r="F8" s="2">
        <v>0.35341911615205768</v>
      </c>
      <c r="G8" s="2">
        <v>1.1361189815676003</v>
      </c>
      <c r="H8" s="2">
        <v>-0.78269986541554248</v>
      </c>
      <c r="I8" s="2"/>
      <c r="J8" s="2">
        <v>-5.5814033425508036</v>
      </c>
      <c r="K8" s="2">
        <v>1.7782427184979166</v>
      </c>
      <c r="L8" s="2">
        <v>-1.6010253662424783</v>
      </c>
      <c r="M8" s="2">
        <v>-5.7586206948062424</v>
      </c>
      <c r="N8" s="2">
        <v>-6.0776967154244472</v>
      </c>
      <c r="O8" s="2">
        <v>0.31907602061820506</v>
      </c>
      <c r="P8" s="2"/>
      <c r="Q8" s="2"/>
      <c r="R8" s="2"/>
      <c r="S8" s="2"/>
      <c r="T8" s="2"/>
      <c r="U8" s="2">
        <v>-18.062091056475314</v>
      </c>
      <c r="V8" s="2">
        <v>-18.203882845974487</v>
      </c>
      <c r="W8" s="2">
        <v>-2.0727016525833371</v>
      </c>
      <c r="X8" s="2">
        <v>2.2144934420825102</v>
      </c>
      <c r="Y8" s="2">
        <v>3.9966467893486577</v>
      </c>
      <c r="Z8" s="2">
        <v>-1.7821533472661484</v>
      </c>
      <c r="AA8" s="2">
        <v>-14.451183782704829</v>
      </c>
      <c r="AB8" s="2">
        <v>-2.470024500982666</v>
      </c>
      <c r="AC8" s="2">
        <v>3.4228384471279065E-2</v>
      </c>
      <c r="AD8" s="2">
        <v>19.101473341298728</v>
      </c>
      <c r="AE8" s="2"/>
      <c r="AF8" s="2">
        <v>-14.160308575388063</v>
      </c>
      <c r="AG8" s="2">
        <v>-7.8205406102375079</v>
      </c>
      <c r="AH8" s="2">
        <v>-0.44941435216021569</v>
      </c>
      <c r="AI8" s="2">
        <f t="shared" si="1"/>
        <v>-5.89</v>
      </c>
      <c r="AJ8" s="2">
        <v>-3.2965692553890413</v>
      </c>
      <c r="AK8" s="2">
        <f t="shared" si="2"/>
        <v>-2.59</v>
      </c>
      <c r="AL8" s="2">
        <v>-6.3668490024680517</v>
      </c>
      <c r="AM8" s="2">
        <v>1.2707127554307094</v>
      </c>
      <c r="AN8" s="2">
        <v>-0.17721513434518329</v>
      </c>
      <c r="AO8" s="2">
        <f t="shared" si="3"/>
        <v>-0.60999999999999965</v>
      </c>
      <c r="AP8" s="2"/>
      <c r="AQ8" s="2">
        <v>1.0771347320462392</v>
      </c>
      <c r="AR8" s="2">
        <v>8.5391444583243246</v>
      </c>
      <c r="AS8" s="2">
        <v>-0.4772728552743799</v>
      </c>
      <c r="AT8" s="2">
        <f t="shared" si="4"/>
        <v>-6.9799999999999986</v>
      </c>
      <c r="AU8" s="2">
        <v>-7.66267294807861</v>
      </c>
      <c r="AV8" s="2">
        <f t="shared" si="5"/>
        <v>0.68000000000000149</v>
      </c>
      <c r="AW8" s="2">
        <v>13.574764663989169</v>
      </c>
      <c r="AX8" s="2">
        <v>-2.3351407426605904</v>
      </c>
      <c r="AY8" s="2">
        <v>0.43453575381072634</v>
      </c>
      <c r="AZ8" s="2">
        <f t="shared" si="0"/>
        <v>-18.639999999999997</v>
      </c>
    </row>
    <row r="9" spans="1:52" x14ac:dyDescent="0.25">
      <c r="A9" s="1">
        <v>15</v>
      </c>
      <c r="B9" s="1" t="s">
        <v>19</v>
      </c>
      <c r="C9" s="2">
        <v>4.0609162229757345</v>
      </c>
      <c r="D9" s="2">
        <v>-0.76973210590261887</v>
      </c>
      <c r="E9" s="2">
        <v>1.7796731494395419</v>
      </c>
      <c r="F9" s="2">
        <v>3.0509751794388111</v>
      </c>
      <c r="G9" s="2">
        <v>3.2259123431630972</v>
      </c>
      <c r="H9" s="2">
        <v>-0.1749371637242855</v>
      </c>
      <c r="I9" s="2"/>
      <c r="J9" s="2">
        <v>2.667453597265995</v>
      </c>
      <c r="K9" s="2">
        <v>-5.1847333493300161</v>
      </c>
      <c r="L9" s="2">
        <v>-0.51960731232997004</v>
      </c>
      <c r="M9" s="2">
        <v>8.3717942589259806</v>
      </c>
      <c r="N9" s="2">
        <v>7.1258110134698835</v>
      </c>
      <c r="O9" s="2">
        <v>1.2459832454560977</v>
      </c>
      <c r="P9" s="2"/>
      <c r="Q9" s="2"/>
      <c r="R9" s="2"/>
      <c r="S9" s="2"/>
      <c r="T9" s="2"/>
      <c r="U9" s="2">
        <v>-23.515000127342205</v>
      </c>
      <c r="V9" s="2">
        <v>-18.767646632520076</v>
      </c>
      <c r="W9" s="2">
        <v>-6.7198778201081302</v>
      </c>
      <c r="X9" s="2">
        <v>1.9725243252860025</v>
      </c>
      <c r="Y9" s="2">
        <v>1.1484857972545051</v>
      </c>
      <c r="Z9" s="2">
        <v>0.8240385280314948</v>
      </c>
      <c r="AA9" s="2">
        <v>-15.298870073828304</v>
      </c>
      <c r="AB9" s="2">
        <v>-8.3588286511358814E-2</v>
      </c>
      <c r="AC9" s="2">
        <v>2.6775058181551126E-2</v>
      </c>
      <c r="AD9" s="2">
        <v>17.328207627444115</v>
      </c>
      <c r="AE9" s="2"/>
      <c r="AF9" s="2">
        <v>8.89250228087589</v>
      </c>
      <c r="AG9" s="2">
        <v>-7.7348097162702851</v>
      </c>
      <c r="AH9" s="2">
        <v>0.65553263741799683</v>
      </c>
      <c r="AI9" s="2">
        <f t="shared" si="1"/>
        <v>15.96</v>
      </c>
      <c r="AJ9" s="2">
        <v>14.765315560698021</v>
      </c>
      <c r="AK9" s="2">
        <f t="shared" si="2"/>
        <v>1.1900000000000013</v>
      </c>
      <c r="AL9" s="2">
        <v>7.6066383545047556</v>
      </c>
      <c r="AM9" s="2">
        <v>1.7120405766178128</v>
      </c>
      <c r="AN9" s="2">
        <v>-1.0696324658288063E-2</v>
      </c>
      <c r="AO9" s="2">
        <f t="shared" si="3"/>
        <v>6.6500000000000012</v>
      </c>
      <c r="AP9" s="2"/>
      <c r="AQ9" s="2">
        <v>19.212346201734672</v>
      </c>
      <c r="AR9" s="2">
        <v>8.9605136841726054</v>
      </c>
      <c r="AS9" s="2">
        <v>4.7016402374433435</v>
      </c>
      <c r="AT9" s="2">
        <f t="shared" si="4"/>
        <v>5.55</v>
      </c>
      <c r="AU9" s="2">
        <v>5.4513941162141002</v>
      </c>
      <c r="AV9" s="2">
        <f t="shared" si="5"/>
        <v>9.9999999999999645E-2</v>
      </c>
      <c r="AW9" s="2">
        <v>17.961608975801198</v>
      </c>
      <c r="AX9" s="2">
        <v>-5.0775872181220549</v>
      </c>
      <c r="AY9" s="2">
        <v>1.1038839079021761</v>
      </c>
      <c r="AZ9" s="2">
        <f t="shared" si="0"/>
        <v>-8.43</v>
      </c>
    </row>
    <row r="10" spans="1:52" x14ac:dyDescent="0.25">
      <c r="A10" s="1">
        <v>17</v>
      </c>
      <c r="B10" s="1" t="s">
        <v>20</v>
      </c>
      <c r="C10" s="2">
        <v>4.3631908053420005</v>
      </c>
      <c r="D10" s="2">
        <v>1.7870150110684526</v>
      </c>
      <c r="E10" s="2">
        <v>2.9310701802821444</v>
      </c>
      <c r="F10" s="2">
        <v>-0.35489438600859646</v>
      </c>
      <c r="G10" s="2">
        <v>-1.6621634420416795E-2</v>
      </c>
      <c r="H10" s="2">
        <v>-0.33827275158817949</v>
      </c>
      <c r="I10" s="2"/>
      <c r="J10" s="2">
        <v>-4.0903362760914472</v>
      </c>
      <c r="K10" s="2">
        <v>0.96516423685060515</v>
      </c>
      <c r="L10" s="2">
        <v>-0.94782543921401352</v>
      </c>
      <c r="M10" s="2">
        <v>-4.1076750737280392</v>
      </c>
      <c r="N10" s="2">
        <v>-3.3460484342779981</v>
      </c>
      <c r="O10" s="2">
        <v>-0.76162663945004061</v>
      </c>
      <c r="P10" s="2"/>
      <c r="Q10" s="2"/>
      <c r="R10" s="2"/>
      <c r="S10" s="2"/>
      <c r="T10" s="2"/>
      <c r="U10" s="2">
        <v>-6.6833879815397035</v>
      </c>
      <c r="V10" s="2">
        <v>-4.2681554730641631</v>
      </c>
      <c r="W10" s="2">
        <v>-0.13986798292788008</v>
      </c>
      <c r="X10" s="2">
        <v>-2.2753645255476602</v>
      </c>
      <c r="Y10" s="2">
        <v>0.29310457405344925</v>
      </c>
      <c r="Z10" s="2">
        <v>-2.5684690996011095</v>
      </c>
      <c r="AA10" s="2">
        <v>-3.7981452431944209</v>
      </c>
      <c r="AB10" s="2">
        <v>-0.46560325226258142</v>
      </c>
      <c r="AC10" s="2">
        <v>-0.28631335500739341</v>
      </c>
      <c r="AD10" s="2">
        <v>2.2746973249167359</v>
      </c>
      <c r="AE10" s="2"/>
      <c r="AF10" s="2">
        <v>6.5601125632925319</v>
      </c>
      <c r="AG10" s="2">
        <v>-3.4770512646162222</v>
      </c>
      <c r="AH10" s="2">
        <v>1.3063468447483371</v>
      </c>
      <c r="AI10" s="2">
        <f t="shared" si="1"/>
        <v>8.7299999999999986</v>
      </c>
      <c r="AJ10" s="2">
        <v>7.2015457107696985</v>
      </c>
      <c r="AK10" s="2">
        <f t="shared" si="2"/>
        <v>1.5299999999999985</v>
      </c>
      <c r="AL10" s="2">
        <v>6.0430852643613138</v>
      </c>
      <c r="AM10" s="2">
        <v>0.67932630326139842</v>
      </c>
      <c r="AN10" s="2">
        <v>0.33377386268429976</v>
      </c>
      <c r="AO10" s="2">
        <f t="shared" si="3"/>
        <v>1.6799999999999984</v>
      </c>
      <c r="AP10" s="2"/>
      <c r="AQ10" s="2">
        <v>1.0288116688784406</v>
      </c>
      <c r="AR10" s="2">
        <v>13.682698466970695</v>
      </c>
      <c r="AS10" s="2">
        <v>-2.5297913811385304</v>
      </c>
      <c r="AT10" s="2">
        <f t="shared" si="4"/>
        <v>-10.120000000000001</v>
      </c>
      <c r="AU10" s="2">
        <v>-13.14862299113196</v>
      </c>
      <c r="AV10" s="2">
        <f t="shared" si="5"/>
        <v>3.0299999999999994</v>
      </c>
      <c r="AW10" s="2">
        <v>4.9092181494230767</v>
      </c>
      <c r="AX10" s="2">
        <v>-1.2329286061770282</v>
      </c>
      <c r="AY10" s="2">
        <v>0.58885872350683843</v>
      </c>
      <c r="AZ10" s="2">
        <f t="shared" si="0"/>
        <v>-14.39</v>
      </c>
    </row>
    <row r="11" spans="1:52" x14ac:dyDescent="0.25">
      <c r="A11" s="1">
        <v>19</v>
      </c>
      <c r="B11" s="1" t="s">
        <v>21</v>
      </c>
      <c r="C11" s="2">
        <v>3.5644565808317168</v>
      </c>
      <c r="D11" s="2">
        <v>-1.8499302117828424</v>
      </c>
      <c r="E11" s="2">
        <v>0.27913996421013232</v>
      </c>
      <c r="F11" s="2">
        <v>5.1352468284044273</v>
      </c>
      <c r="G11" s="2">
        <v>3.6850543180690289</v>
      </c>
      <c r="H11" s="2">
        <v>1.4501925103353981</v>
      </c>
      <c r="I11" s="2"/>
      <c r="J11" s="2">
        <v>-8.0348055171932913</v>
      </c>
      <c r="K11" s="2">
        <v>0.37632996438571686</v>
      </c>
      <c r="L11" s="2">
        <v>-2.8667996988252984</v>
      </c>
      <c r="M11" s="2">
        <v>-5.5443357827537101</v>
      </c>
      <c r="N11" s="2">
        <v>-1.9985796723803122</v>
      </c>
      <c r="O11" s="2">
        <v>-3.5457561103733974</v>
      </c>
      <c r="P11" s="2"/>
      <c r="Q11" s="2"/>
      <c r="R11" s="2"/>
      <c r="S11" s="2"/>
      <c r="T11" s="2"/>
      <c r="U11" s="2">
        <v>-31.846963417433173</v>
      </c>
      <c r="V11" s="2">
        <v>-5.1453511270584293</v>
      </c>
      <c r="W11" s="2">
        <v>-2.3874810229051469</v>
      </c>
      <c r="X11" s="2">
        <v>-24.314131267469598</v>
      </c>
      <c r="Y11" s="2">
        <v>-9.6120402770727509</v>
      </c>
      <c r="Z11" s="2">
        <v>-14.702090990396846</v>
      </c>
      <c r="AA11" s="2">
        <v>-15.991927931419113</v>
      </c>
      <c r="AB11" s="2">
        <v>3.5336463759216663</v>
      </c>
      <c r="AC11" s="2">
        <v>0.5465976863132711</v>
      </c>
      <c r="AD11" s="2">
        <v>-12.402447398285421</v>
      </c>
      <c r="AE11" s="2"/>
      <c r="AF11" s="2">
        <v>25.414971166878203</v>
      </c>
      <c r="AG11" s="2">
        <v>0.78986069768739897</v>
      </c>
      <c r="AH11" s="2">
        <v>-3.0984186269553584</v>
      </c>
      <c r="AI11" s="2">
        <f t="shared" si="1"/>
        <v>27.720000000000002</v>
      </c>
      <c r="AJ11" s="2">
        <v>3.9741886250008576</v>
      </c>
      <c r="AK11" s="2">
        <f t="shared" si="2"/>
        <v>23.750000000000004</v>
      </c>
      <c r="AL11" s="2">
        <v>25.938678746647639</v>
      </c>
      <c r="AM11" s="2">
        <v>0.25077060825000086</v>
      </c>
      <c r="AN11" s="2">
        <v>0.26133283073676428</v>
      </c>
      <c r="AO11" s="2">
        <f t="shared" si="3"/>
        <v>1.2700000000000011</v>
      </c>
      <c r="AP11" s="2"/>
      <c r="AQ11" s="2">
        <v>52.188305664263055</v>
      </c>
      <c r="AR11" s="2">
        <v>10.060675465539269</v>
      </c>
      <c r="AS11" s="2">
        <v>4.2720887450915033</v>
      </c>
      <c r="AT11" s="2">
        <f t="shared" si="4"/>
        <v>37.86</v>
      </c>
      <c r="AU11" s="2">
        <v>7.863517217698373</v>
      </c>
      <c r="AV11" s="2">
        <f t="shared" si="5"/>
        <v>30</v>
      </c>
      <c r="AW11" s="2">
        <v>20.861162111041597</v>
      </c>
      <c r="AX11" s="2">
        <v>4.4548079042960262</v>
      </c>
      <c r="AY11" s="2">
        <v>0.42535361807256233</v>
      </c>
      <c r="AZ11" s="2">
        <f t="shared" si="0"/>
        <v>12.120000000000001</v>
      </c>
    </row>
    <row r="12" spans="1:52" x14ac:dyDescent="0.25">
      <c r="A12" s="1">
        <v>20</v>
      </c>
      <c r="B12" s="1" t="s">
        <v>22</v>
      </c>
      <c r="C12" s="2">
        <v>6.8543602759637139</v>
      </c>
      <c r="D12" s="2">
        <v>0.1715730569158882</v>
      </c>
      <c r="E12" s="2">
        <v>7.0428230193812155E-2</v>
      </c>
      <c r="F12" s="2">
        <v>6.6123589888540133</v>
      </c>
      <c r="G12" s="2">
        <v>4.3046636884982874</v>
      </c>
      <c r="H12" s="2">
        <v>2.3076953003557263</v>
      </c>
      <c r="I12" s="2"/>
      <c r="J12" s="2">
        <v>-0.84343659914655167</v>
      </c>
      <c r="K12" s="2">
        <v>0.1521849417242411</v>
      </c>
      <c r="L12" s="2">
        <v>-0.5170380940199566</v>
      </c>
      <c r="M12" s="2">
        <v>-0.4785834468508362</v>
      </c>
      <c r="N12" s="2">
        <v>-0.64442554375041206</v>
      </c>
      <c r="O12" s="2">
        <v>0.16584209689957591</v>
      </c>
      <c r="P12" s="2"/>
      <c r="Q12" s="2"/>
      <c r="R12" s="2"/>
      <c r="S12" s="2"/>
      <c r="T12" s="2"/>
      <c r="U12" s="2">
        <v>-8.725699311357495</v>
      </c>
      <c r="V12" s="2">
        <v>0.15159397962164267</v>
      </c>
      <c r="W12" s="2">
        <v>-1.5800458571985194</v>
      </c>
      <c r="X12" s="2">
        <v>-7.2972474337806181</v>
      </c>
      <c r="Y12" s="2">
        <v>-5.1845869158565314</v>
      </c>
      <c r="Z12" s="2">
        <v>-2.1126605179240867</v>
      </c>
      <c r="AA12" s="2">
        <v>-7.158013258693706</v>
      </c>
      <c r="AB12" s="2">
        <v>0.59999785030775565</v>
      </c>
      <c r="AC12" s="2">
        <v>0.60951514625509051</v>
      </c>
      <c r="AD12" s="2">
        <v>-1.3487471716497579</v>
      </c>
      <c r="AE12" s="2"/>
      <c r="AF12" s="2">
        <v>8.3953991415805991</v>
      </c>
      <c r="AG12" s="2">
        <v>5.5271047021676729</v>
      </c>
      <c r="AH12" s="2">
        <v>0.18603784377766561</v>
      </c>
      <c r="AI12" s="2">
        <f t="shared" si="1"/>
        <v>2.68</v>
      </c>
      <c r="AJ12" s="2">
        <v>0.34025097633157486</v>
      </c>
      <c r="AK12" s="2">
        <f t="shared" si="2"/>
        <v>2.3400000000000003</v>
      </c>
      <c r="AL12" s="2">
        <v>9.9818518893551218</v>
      </c>
      <c r="AM12" s="2">
        <v>-0.77393613472918266</v>
      </c>
      <c r="AN12" s="2">
        <v>0.11291184983654529</v>
      </c>
      <c r="AO12" s="2">
        <f t="shared" si="3"/>
        <v>-6.6400000000000015</v>
      </c>
      <c r="AP12" s="2"/>
      <c r="AQ12" s="2">
        <v>-2.438512032213588</v>
      </c>
      <c r="AR12" s="2">
        <v>6.7035964407172779</v>
      </c>
      <c r="AS12" s="2">
        <v>-3.1332140428832331</v>
      </c>
      <c r="AT12" s="2">
        <f t="shared" si="4"/>
        <v>-6.0100000000000007</v>
      </c>
      <c r="AU12" s="2">
        <v>-7.9985880567274528</v>
      </c>
      <c r="AV12" s="2">
        <f t="shared" si="5"/>
        <v>1.9899999999999993</v>
      </c>
      <c r="AW12" s="2">
        <v>9.0177576504014354</v>
      </c>
      <c r="AX12" s="2">
        <v>0.57344126595807465</v>
      </c>
      <c r="AY12" s="2">
        <v>2.4894664915114642</v>
      </c>
      <c r="AZ12" s="2">
        <f t="shared" si="0"/>
        <v>-18.090000000000003</v>
      </c>
    </row>
    <row r="13" spans="1:52" x14ac:dyDescent="0.25">
      <c r="A13" s="1">
        <v>21</v>
      </c>
      <c r="B13" s="1" t="s">
        <v>23</v>
      </c>
      <c r="C13" s="2">
        <v>4.7626593474582108</v>
      </c>
      <c r="D13" s="2">
        <v>1.7339762300945087</v>
      </c>
      <c r="E13" s="2">
        <v>3.3997297237760744</v>
      </c>
      <c r="F13" s="2">
        <v>-0.37104660641237253</v>
      </c>
      <c r="G13" s="2">
        <v>1.4308196016163006</v>
      </c>
      <c r="H13" s="2">
        <v>-1.8018662080286727</v>
      </c>
      <c r="I13" s="2"/>
      <c r="J13" s="2">
        <v>6.9499220144479068</v>
      </c>
      <c r="K13" s="2">
        <v>-1.4570856874808986</v>
      </c>
      <c r="L13" s="2">
        <v>0.25420384554235498</v>
      </c>
      <c r="M13" s="2">
        <v>8.1528038563864502</v>
      </c>
      <c r="N13" s="2">
        <v>5.6539585422680556</v>
      </c>
      <c r="O13" s="2">
        <v>2.4988453141183937</v>
      </c>
      <c r="P13" s="2"/>
      <c r="Q13" s="2"/>
      <c r="R13" s="2"/>
      <c r="S13" s="2"/>
      <c r="T13" s="2"/>
      <c r="U13" s="2">
        <v>1.5563814179479323</v>
      </c>
      <c r="V13" s="2">
        <v>-4.8966617771494398</v>
      </c>
      <c r="W13" s="2">
        <v>-4.4588265371177334E-2</v>
      </c>
      <c r="X13" s="2">
        <v>6.4976314604685497</v>
      </c>
      <c r="Y13" s="2">
        <v>6.09333746739481</v>
      </c>
      <c r="Z13" s="2">
        <v>0.4042939930737397</v>
      </c>
      <c r="AA13" s="2">
        <v>0.80362553221226873</v>
      </c>
      <c r="AB13" s="2">
        <v>0.38596811054833996</v>
      </c>
      <c r="AC13" s="2">
        <v>0.11302768363367839</v>
      </c>
      <c r="AD13" s="2">
        <v>5.1950101340742627</v>
      </c>
      <c r="AE13" s="2"/>
      <c r="AF13" s="2">
        <v>-2.394131697591547</v>
      </c>
      <c r="AG13" s="2">
        <v>1.8864165583409904</v>
      </c>
      <c r="AH13" s="2">
        <v>-2.0939050534467674</v>
      </c>
      <c r="AI13" s="2">
        <f t="shared" si="1"/>
        <v>-2.1900000000000004</v>
      </c>
      <c r="AJ13" s="2">
        <v>-3.6638888653646902</v>
      </c>
      <c r="AK13" s="2">
        <f t="shared" si="2"/>
        <v>1.4699999999999998</v>
      </c>
      <c r="AL13" s="2">
        <v>-1.3864524225133921</v>
      </c>
      <c r="AM13" s="2">
        <v>0.76980379964240209</v>
      </c>
      <c r="AN13" s="2">
        <v>2.1804236741597996E-2</v>
      </c>
      <c r="AO13" s="2">
        <f t="shared" si="3"/>
        <v>-1.5900000000000005</v>
      </c>
      <c r="AP13" s="2"/>
      <c r="AQ13" s="2">
        <v>18.992201111050932</v>
      </c>
      <c r="AR13" s="2">
        <v>15.925482096636969</v>
      </c>
      <c r="AS13" s="2">
        <v>2.7962329844109215</v>
      </c>
      <c r="AT13" s="2">
        <f t="shared" si="4"/>
        <v>0.2599999999999989</v>
      </c>
      <c r="AU13" s="2">
        <v>-3.4133840460743468</v>
      </c>
      <c r="AV13" s="2">
        <f t="shared" si="5"/>
        <v>3.669999999999999</v>
      </c>
      <c r="AW13" s="2">
        <v>-1.5862775156348441</v>
      </c>
      <c r="AX13" s="2">
        <v>-1.1784729495509481</v>
      </c>
      <c r="AY13" s="2">
        <v>1.7203006480520879</v>
      </c>
      <c r="AZ13" s="2">
        <f t="shared" si="0"/>
        <v>1.3099999999999989</v>
      </c>
    </row>
    <row r="14" spans="1:52" x14ac:dyDescent="0.25">
      <c r="A14" s="1">
        <v>22</v>
      </c>
      <c r="B14" s="1" t="s">
        <v>24</v>
      </c>
      <c r="C14" s="2">
        <v>0.81</v>
      </c>
      <c r="D14" s="2">
        <v>0.17</v>
      </c>
      <c r="E14" s="2">
        <v>0.04</v>
      </c>
      <c r="F14" s="2">
        <v>0.6</v>
      </c>
      <c r="G14" s="2">
        <v>0.34</v>
      </c>
      <c r="H14" s="2">
        <v>0.26</v>
      </c>
      <c r="I14" s="2"/>
      <c r="J14" s="2">
        <v>-4.2550902568792388</v>
      </c>
      <c r="K14" s="2">
        <v>-1.5755970025231771</v>
      </c>
      <c r="L14" s="2">
        <v>-1.136365637969891</v>
      </c>
      <c r="M14" s="2">
        <v>-1.5431276163861709</v>
      </c>
      <c r="N14" s="2">
        <v>-0.98647456606648443</v>
      </c>
      <c r="O14" s="2">
        <v>-0.55665305031968626</v>
      </c>
      <c r="P14" s="2"/>
      <c r="Q14" s="2"/>
      <c r="R14" s="2"/>
      <c r="S14" s="2"/>
      <c r="T14" s="2"/>
      <c r="U14" s="2">
        <v>-6.4119733661391285</v>
      </c>
      <c r="V14" s="2">
        <v>-1.5101265776311357</v>
      </c>
      <c r="W14" s="2">
        <v>-2.0587270763196099</v>
      </c>
      <c r="X14" s="2">
        <v>-2.8431197121883827</v>
      </c>
      <c r="Y14" s="2">
        <v>-2.6156859780490054</v>
      </c>
      <c r="Z14" s="2">
        <v>-0.22743373413937773</v>
      </c>
      <c r="AA14" s="2">
        <v>-2.6749722773351627</v>
      </c>
      <c r="AB14" s="2">
        <v>0.35063061421928415</v>
      </c>
      <c r="AC14" s="2">
        <v>0.60310031984446932</v>
      </c>
      <c r="AD14" s="2">
        <v>-1.1218783689169736</v>
      </c>
      <c r="AE14" s="2"/>
      <c r="AF14" s="2">
        <v>9.0689410664515702</v>
      </c>
      <c r="AG14" s="2">
        <v>0.38942006290222547</v>
      </c>
      <c r="AH14" s="2">
        <v>2.0177730306672315</v>
      </c>
      <c r="AI14" s="2">
        <f t="shared" si="1"/>
        <v>6.66</v>
      </c>
      <c r="AJ14" s="2">
        <v>5.608775462350386</v>
      </c>
      <c r="AK14" s="2">
        <f t="shared" si="2"/>
        <v>1.0499999999999998</v>
      </c>
      <c r="AL14" s="2">
        <v>6.2308170934217877</v>
      </c>
      <c r="AM14" s="2">
        <v>0.33647165983519628</v>
      </c>
      <c r="AN14" s="2">
        <v>-0.1124239229027794</v>
      </c>
      <c r="AO14" s="2">
        <f t="shared" si="3"/>
        <v>0.19999999999999968</v>
      </c>
      <c r="AP14" s="2"/>
      <c r="AQ14" s="2">
        <v>1.950031535875554</v>
      </c>
      <c r="AR14" s="2">
        <v>5.2554974261678176</v>
      </c>
      <c r="AS14" s="2">
        <v>-0.10624192197382547</v>
      </c>
      <c r="AT14" s="2">
        <f t="shared" si="4"/>
        <v>-3.1999999999999997</v>
      </c>
      <c r="AU14" s="2">
        <v>-4.1096700360358343</v>
      </c>
      <c r="AV14" s="2">
        <f t="shared" si="5"/>
        <v>0.91000000000000059</v>
      </c>
      <c r="AW14" s="2">
        <v>-4.1799992449133301</v>
      </c>
      <c r="AX14" s="2">
        <v>-1.417202407022139</v>
      </c>
      <c r="AY14" s="2">
        <v>0.88449222465435107</v>
      </c>
      <c r="AZ14" s="2">
        <f t="shared" si="0"/>
        <v>1.52</v>
      </c>
    </row>
    <row r="15" spans="1:52" x14ac:dyDescent="0.25">
      <c r="A15" s="1">
        <v>23</v>
      </c>
      <c r="B15" s="1" t="s">
        <v>25</v>
      </c>
      <c r="C15" s="2">
        <v>2.8599247813140494</v>
      </c>
      <c r="D15" s="2">
        <v>0.17365891587978888</v>
      </c>
      <c r="E15" s="2">
        <v>1.1231893236965849</v>
      </c>
      <c r="F15" s="2">
        <v>1.5630765417376755</v>
      </c>
      <c r="G15" s="2">
        <v>1.0784238599316214</v>
      </c>
      <c r="H15" s="2">
        <v>0.48465268180605431</v>
      </c>
      <c r="I15" s="2"/>
      <c r="J15" s="2">
        <v>-0.92943729753840743</v>
      </c>
      <c r="K15" s="2">
        <v>-1.0690264270639536</v>
      </c>
      <c r="L15" s="2">
        <v>-1.2695634494988579</v>
      </c>
      <c r="M15" s="2">
        <v>1.4091525790244042</v>
      </c>
      <c r="N15" s="2">
        <v>0.67287982361918242</v>
      </c>
      <c r="O15" s="2">
        <v>0.73627275540522163</v>
      </c>
      <c r="P15" s="2"/>
      <c r="Q15" s="2"/>
      <c r="R15" s="2"/>
      <c r="S15" s="2"/>
      <c r="T15" s="2"/>
      <c r="U15" s="2">
        <v>-6.1413192302714812</v>
      </c>
      <c r="V15" s="2">
        <v>-2.7033546187278765</v>
      </c>
      <c r="W15" s="2">
        <v>0.42183058767053061</v>
      </c>
      <c r="X15" s="2">
        <v>-3.8597951992141355</v>
      </c>
      <c r="Y15" s="2">
        <v>-0.90934531238172012</v>
      </c>
      <c r="Z15" s="2">
        <v>-2.9504498868324154</v>
      </c>
      <c r="AA15" s="2">
        <v>-4.4018585489222559</v>
      </c>
      <c r="AB15" s="2">
        <v>-0.2169856272478784</v>
      </c>
      <c r="AC15" s="2">
        <v>0.73314187549854337</v>
      </c>
      <c r="AD15" s="2">
        <v>2.5907101457455894E-2</v>
      </c>
      <c r="AE15" s="2"/>
      <c r="AF15" s="2">
        <v>-0.58664273404508016</v>
      </c>
      <c r="AG15" s="2">
        <v>-2.2481933635789324</v>
      </c>
      <c r="AH15" s="2">
        <v>-2.8260222671268616</v>
      </c>
      <c r="AI15" s="2">
        <f t="shared" si="1"/>
        <v>4.49</v>
      </c>
      <c r="AJ15" s="2">
        <v>1.9244158704133119</v>
      </c>
      <c r="AK15" s="2">
        <f t="shared" si="2"/>
        <v>2.5700000000000003</v>
      </c>
      <c r="AL15" s="2">
        <v>-4.3936514880723765</v>
      </c>
      <c r="AM15" s="2">
        <v>-0.16275133411303602</v>
      </c>
      <c r="AN15" s="2">
        <v>-2.0026432017005709</v>
      </c>
      <c r="AO15" s="2">
        <f t="shared" si="3"/>
        <v>11.04</v>
      </c>
      <c r="AP15" s="2"/>
      <c r="AQ15" s="2">
        <v>2.4049963887601575</v>
      </c>
      <c r="AR15" s="2">
        <v>2.2676572972052811</v>
      </c>
      <c r="AS15" s="2">
        <v>1.6052699256190919</v>
      </c>
      <c r="AT15" s="2">
        <f t="shared" si="4"/>
        <v>-1.4800000000000002</v>
      </c>
      <c r="AU15" s="2">
        <v>-1.0871187972452976</v>
      </c>
      <c r="AV15" s="2">
        <f t="shared" si="5"/>
        <v>-0.39000000000000012</v>
      </c>
      <c r="AW15" s="2">
        <v>3.3271353246627009</v>
      </c>
      <c r="AX15" s="2">
        <v>1.1175261933887564</v>
      </c>
      <c r="AY15" s="2">
        <v>1.4546700034466573</v>
      </c>
      <c r="AZ15" s="2">
        <f t="shared" si="0"/>
        <v>-7.3800000000000008</v>
      </c>
    </row>
    <row r="16" spans="1:52" x14ac:dyDescent="0.25">
      <c r="A16" s="1">
        <v>24</v>
      </c>
      <c r="B16" s="1" t="s">
        <v>26</v>
      </c>
      <c r="C16" s="2">
        <v>2.1508624972416328</v>
      </c>
      <c r="D16" s="2">
        <v>0.7566740787684636</v>
      </c>
      <c r="E16" s="2">
        <v>1.2429560910259916</v>
      </c>
      <c r="F16" s="2">
        <v>0.15123232744717763</v>
      </c>
      <c r="G16" s="2">
        <v>0.3454480138942112</v>
      </c>
      <c r="H16" s="2">
        <v>-0.19421568644703349</v>
      </c>
      <c r="I16" s="2"/>
      <c r="J16" s="2">
        <v>-6.3687528690344379</v>
      </c>
      <c r="K16" s="2">
        <v>-0.4601178022199986</v>
      </c>
      <c r="L16" s="2">
        <v>-5.9862543297935202</v>
      </c>
      <c r="M16" s="2">
        <v>7.7619262979080894E-2</v>
      </c>
      <c r="N16" s="2">
        <v>-2.2300162521388152</v>
      </c>
      <c r="O16" s="2">
        <v>2.3076355151178962</v>
      </c>
      <c r="P16" s="2"/>
      <c r="Q16" s="2"/>
      <c r="R16" s="2"/>
      <c r="S16" s="2"/>
      <c r="T16" s="2"/>
      <c r="U16" s="2">
        <v>-10.68264774074251</v>
      </c>
      <c r="V16" s="2">
        <v>0.95974776711506204</v>
      </c>
      <c r="W16" s="2">
        <v>-4.5063866969019672</v>
      </c>
      <c r="X16" s="2">
        <v>-7.1360088109556052</v>
      </c>
      <c r="Y16" s="2">
        <v>-6.7996598911113724</v>
      </c>
      <c r="Z16" s="2">
        <v>-0.33634891984423199</v>
      </c>
      <c r="AA16" s="2">
        <v>-5.7173832694249374</v>
      </c>
      <c r="AB16" s="2">
        <v>-0.19365176758287486</v>
      </c>
      <c r="AC16" s="2">
        <v>1.3113729258959677</v>
      </c>
      <c r="AD16" s="2">
        <v>-2.5363466998437616</v>
      </c>
      <c r="AE16" s="2"/>
      <c r="AF16" s="2">
        <v>23.665827494340434</v>
      </c>
      <c r="AG16" s="2">
        <v>-3.1697804755163168</v>
      </c>
      <c r="AH16" s="2">
        <v>3.726025199397625</v>
      </c>
      <c r="AI16" s="2">
        <f t="shared" si="1"/>
        <v>23.110000000000003</v>
      </c>
      <c r="AJ16" s="2">
        <v>16.998083034133622</v>
      </c>
      <c r="AK16" s="2">
        <f t="shared" si="2"/>
        <v>6.110000000000003</v>
      </c>
      <c r="AL16" s="2">
        <v>18.213593865940851</v>
      </c>
      <c r="AM16" s="2">
        <v>0.95231177374614984</v>
      </c>
      <c r="AN16" s="2">
        <v>0.85361307307648293</v>
      </c>
      <c r="AO16" s="2">
        <f t="shared" si="3"/>
        <v>3.1000000000000019</v>
      </c>
      <c r="AP16" s="2"/>
      <c r="AQ16" s="2">
        <v>-6.8710141030302765</v>
      </c>
      <c r="AR16" s="2">
        <v>1.24119778689523</v>
      </c>
      <c r="AS16" s="2">
        <v>-4.2955405805872111</v>
      </c>
      <c r="AT16" s="2">
        <f t="shared" si="4"/>
        <v>-3.8099999999999996</v>
      </c>
      <c r="AU16" s="2">
        <v>-4.5376156863285813</v>
      </c>
      <c r="AV16" s="2">
        <f t="shared" si="5"/>
        <v>0.73000000000000043</v>
      </c>
      <c r="AW16" s="2">
        <v>2.7929345750456558</v>
      </c>
      <c r="AX16" s="2">
        <v>1.809234581051882</v>
      </c>
      <c r="AY16" s="2">
        <v>-1.7136620301913066</v>
      </c>
      <c r="AZ16" s="2">
        <f t="shared" si="0"/>
        <v>-6.7</v>
      </c>
    </row>
    <row r="17" spans="1:52" x14ac:dyDescent="0.25">
      <c r="A17" s="1">
        <v>25</v>
      </c>
      <c r="B17" s="1" t="s">
        <v>27</v>
      </c>
      <c r="C17" s="2">
        <v>4.7404460468622744</v>
      </c>
      <c r="D17" s="2">
        <v>0.67691783627945712</v>
      </c>
      <c r="E17" s="2">
        <v>2.5773495257479127</v>
      </c>
      <c r="F17" s="2">
        <v>1.486178684834905</v>
      </c>
      <c r="G17" s="2">
        <v>2.4828549945311846</v>
      </c>
      <c r="H17" s="2">
        <v>-0.99667630969627952</v>
      </c>
      <c r="I17" s="2"/>
      <c r="J17" s="2">
        <v>-5.3805047434965108</v>
      </c>
      <c r="K17" s="2">
        <v>-1.1171631440265416E-2</v>
      </c>
      <c r="L17" s="2">
        <v>-2.0025393080850904</v>
      </c>
      <c r="M17" s="2">
        <v>-3.3667938039711549</v>
      </c>
      <c r="N17" s="2">
        <v>-3.023272307195128</v>
      </c>
      <c r="O17" s="2">
        <v>-0.34352149677602739</v>
      </c>
      <c r="P17" s="2"/>
      <c r="Q17" s="2"/>
      <c r="R17" s="2"/>
      <c r="S17" s="2"/>
      <c r="T17" s="2"/>
      <c r="U17" s="2">
        <v>-3.5468968228243232</v>
      </c>
      <c r="V17" s="2">
        <v>2.6001572575016261</v>
      </c>
      <c r="W17" s="2">
        <v>-0.66969149786902482</v>
      </c>
      <c r="X17" s="2">
        <v>-5.4773625824569248</v>
      </c>
      <c r="Y17" s="2">
        <v>-5.0074290608150687</v>
      </c>
      <c r="Z17" s="2">
        <v>-0.46993352164185487</v>
      </c>
      <c r="AA17" s="2">
        <v>-3.7459021127454895</v>
      </c>
      <c r="AB17" s="2">
        <v>-1.3556027236653214</v>
      </c>
      <c r="AC17" s="2">
        <v>0.35547842312798272</v>
      </c>
      <c r="AD17" s="2">
        <v>-0.73133616917409672</v>
      </c>
      <c r="AE17" s="2"/>
      <c r="AF17" s="2">
        <v>11.735567338949023</v>
      </c>
      <c r="AG17" s="2">
        <v>-2.9065475701129802</v>
      </c>
      <c r="AH17" s="2">
        <v>-0.84784432256109898</v>
      </c>
      <c r="AI17" s="2">
        <f t="shared" si="1"/>
        <v>15.5</v>
      </c>
      <c r="AJ17" s="2">
        <v>10.838025105770834</v>
      </c>
      <c r="AK17" s="2">
        <f t="shared" si="2"/>
        <v>4.66</v>
      </c>
      <c r="AL17" s="2">
        <v>11.157288795272589</v>
      </c>
      <c r="AM17" s="2">
        <v>0.15364524404038393</v>
      </c>
      <c r="AN17" s="2">
        <v>-2.5468717598848806E-2</v>
      </c>
      <c r="AO17" s="2">
        <f t="shared" si="3"/>
        <v>4.22</v>
      </c>
      <c r="AP17" s="2"/>
      <c r="AQ17" s="2">
        <v>-2.5384981508101374</v>
      </c>
      <c r="AR17" s="2">
        <v>8.9033798280012899</v>
      </c>
      <c r="AS17" s="2">
        <v>-2.8207893956584216</v>
      </c>
      <c r="AT17" s="2">
        <f t="shared" si="4"/>
        <v>-8.620000000000001</v>
      </c>
      <c r="AU17" s="2">
        <v>-10.240235654816191</v>
      </c>
      <c r="AV17" s="2">
        <f t="shared" si="5"/>
        <v>1.6199999999999992</v>
      </c>
      <c r="AW17" s="2">
        <v>2.6062799521720099</v>
      </c>
      <c r="AX17" s="2">
        <v>1.1117560739807479</v>
      </c>
      <c r="AY17" s="2">
        <v>2.1821893881066146</v>
      </c>
      <c r="AZ17" s="2">
        <f t="shared" si="0"/>
        <v>-14.52</v>
      </c>
    </row>
    <row r="18" spans="1:52" x14ac:dyDescent="0.25">
      <c r="A18" s="1">
        <v>26</v>
      </c>
      <c r="B18" s="1" t="s">
        <v>28</v>
      </c>
      <c r="C18" s="2">
        <v>5.9884353221084865</v>
      </c>
      <c r="D18" s="2">
        <v>-0.90563594498851074</v>
      </c>
      <c r="E18" s="2">
        <v>0.34907168097313063</v>
      </c>
      <c r="F18" s="2">
        <v>6.5449995861238666</v>
      </c>
      <c r="G18" s="2">
        <v>4.7376361773987927</v>
      </c>
      <c r="H18" s="2">
        <v>1.8073634087250741</v>
      </c>
      <c r="I18" s="2"/>
      <c r="J18" s="2">
        <v>-2.8456814143693747</v>
      </c>
      <c r="K18" s="2">
        <v>-0.74427628801959889</v>
      </c>
      <c r="L18" s="2">
        <v>-4.2166326628167479</v>
      </c>
      <c r="M18" s="2">
        <v>2.1152275364669721</v>
      </c>
      <c r="N18" s="2">
        <v>-0.51370480397173013</v>
      </c>
      <c r="O18" s="2">
        <v>2.6289323404387019</v>
      </c>
      <c r="P18" s="2"/>
      <c r="Q18" s="2"/>
      <c r="R18" s="2"/>
      <c r="S18" s="2"/>
      <c r="T18" s="2"/>
      <c r="U18" s="2">
        <v>-2.4639421031932085</v>
      </c>
      <c r="V18" s="2">
        <v>-7.5182259206170725</v>
      </c>
      <c r="W18" s="2">
        <v>1.0243868393997746</v>
      </c>
      <c r="X18" s="2">
        <v>4.0298969780240892</v>
      </c>
      <c r="Y18" s="2">
        <v>6.0622981889552019</v>
      </c>
      <c r="Z18" s="2">
        <v>-2.0324012109311131</v>
      </c>
      <c r="AA18" s="2">
        <v>-1.436143603969438</v>
      </c>
      <c r="AB18" s="2">
        <v>0.20415610001803836</v>
      </c>
      <c r="AC18" s="2">
        <v>1.6037115894634484</v>
      </c>
      <c r="AD18" s="2">
        <v>3.6581728925120403</v>
      </c>
      <c r="AE18" s="2"/>
      <c r="AF18" s="2">
        <v>12.445696286435149</v>
      </c>
      <c r="AG18" s="2">
        <v>5.9733046714656099</v>
      </c>
      <c r="AH18" s="2">
        <v>5.928010789807324</v>
      </c>
      <c r="AI18" s="2">
        <f t="shared" si="1"/>
        <v>0.54999999999999982</v>
      </c>
      <c r="AJ18" s="2">
        <v>0.4993962754529111</v>
      </c>
      <c r="AK18" s="2">
        <f t="shared" si="2"/>
        <v>4.9999999999999822E-2</v>
      </c>
      <c r="AL18" s="2">
        <v>4.2577615847167039</v>
      </c>
      <c r="AM18" s="2">
        <v>-7.2199783203159493E-2</v>
      </c>
      <c r="AN18" s="2">
        <v>7.0606203251156963E-2</v>
      </c>
      <c r="AO18" s="2">
        <f t="shared" si="3"/>
        <v>-3.71</v>
      </c>
      <c r="AP18" s="2"/>
      <c r="AQ18" s="2">
        <v>-0.35742121261778464</v>
      </c>
      <c r="AR18" s="2">
        <v>10.302122222987922</v>
      </c>
      <c r="AS18" s="2">
        <v>-1.0689824504513692</v>
      </c>
      <c r="AT18" s="2">
        <f t="shared" si="4"/>
        <v>-9.59</v>
      </c>
      <c r="AU18" s="2">
        <v>-10.491585132949783</v>
      </c>
      <c r="AV18" s="2">
        <f t="shared" si="5"/>
        <v>0.90000000000000036</v>
      </c>
      <c r="AW18" s="2">
        <v>11.902861155834964</v>
      </c>
      <c r="AX18" s="2">
        <v>1.2605194554924992</v>
      </c>
      <c r="AY18" s="2">
        <v>-0.29709429825957384</v>
      </c>
      <c r="AZ18" s="2">
        <f t="shared" si="0"/>
        <v>-22.450000000000003</v>
      </c>
    </row>
    <row r="19" spans="1:52" x14ac:dyDescent="0.25">
      <c r="A19" s="1">
        <v>27</v>
      </c>
      <c r="B19" s="1" t="s">
        <v>29</v>
      </c>
      <c r="C19" s="2">
        <v>-6.0053285822105522</v>
      </c>
      <c r="D19" s="2">
        <v>0.55723390996226196</v>
      </c>
      <c r="E19" s="2">
        <v>-2.7058136045488821</v>
      </c>
      <c r="F19" s="2">
        <v>-3.8567488876239322</v>
      </c>
      <c r="G19" s="2">
        <v>-4.7044841428452076</v>
      </c>
      <c r="H19" s="2">
        <v>0.84773525522127591</v>
      </c>
      <c r="I19" s="2"/>
      <c r="J19" s="2">
        <v>-4.4785126493871035</v>
      </c>
      <c r="K19" s="2">
        <v>-0.45012525329719894</v>
      </c>
      <c r="L19" s="2">
        <v>-4.2660499060177273</v>
      </c>
      <c r="M19" s="2">
        <v>0.23766250992782273</v>
      </c>
      <c r="N19" s="2">
        <v>-1.6652078129148211</v>
      </c>
      <c r="O19" s="2">
        <v>1.9028703228426438</v>
      </c>
      <c r="P19" s="2"/>
      <c r="Q19" s="2"/>
      <c r="R19" s="2"/>
      <c r="S19" s="2"/>
      <c r="T19" s="2"/>
      <c r="U19" s="2">
        <v>4.2673859583704798</v>
      </c>
      <c r="V19" s="2">
        <v>-3.7944641313584411</v>
      </c>
      <c r="W19" s="2">
        <v>0.57112930953929819</v>
      </c>
      <c r="X19" s="2">
        <v>7.4907207801896227</v>
      </c>
      <c r="Y19" s="2">
        <v>6.7047511459272258</v>
      </c>
      <c r="Z19" s="2">
        <v>0.78596963426239763</v>
      </c>
      <c r="AA19" s="2">
        <v>-2.4261491381015485</v>
      </c>
      <c r="AB19" s="2">
        <v>0.3717998926907044</v>
      </c>
      <c r="AC19" s="2">
        <v>-0.27650815670096357</v>
      </c>
      <c r="AD19" s="2">
        <v>9.8215781823014296</v>
      </c>
      <c r="AE19" s="2"/>
      <c r="AF19" s="2">
        <v>8.5034332880553887</v>
      </c>
      <c r="AG19" s="2">
        <v>6.8431452329611702</v>
      </c>
      <c r="AH19" s="2">
        <v>2.2791903549966634</v>
      </c>
      <c r="AI19" s="2">
        <f t="shared" si="1"/>
        <v>-0.61999999999999966</v>
      </c>
      <c r="AJ19" s="2">
        <v>-1.200182052469783</v>
      </c>
      <c r="AK19" s="2">
        <f t="shared" si="2"/>
        <v>0.58000000000000029</v>
      </c>
      <c r="AL19" s="2">
        <v>5.1335112980148212</v>
      </c>
      <c r="AM19" s="2">
        <v>-0.64374155406438194</v>
      </c>
      <c r="AN19" s="2">
        <v>3.2394420524743079</v>
      </c>
      <c r="AO19" s="2">
        <f t="shared" si="3"/>
        <v>-8.3500000000000014</v>
      </c>
      <c r="AP19" s="2"/>
      <c r="AQ19" s="2">
        <v>-4.5746349253404723</v>
      </c>
      <c r="AR19" s="2">
        <v>6.7041690686253519</v>
      </c>
      <c r="AS19" s="2">
        <v>-2.5615749193478377</v>
      </c>
      <c r="AT19" s="2">
        <f t="shared" si="4"/>
        <v>-8.7099999999999991</v>
      </c>
      <c r="AU19" s="2">
        <v>-9.5154139404497187</v>
      </c>
      <c r="AV19" s="2">
        <f t="shared" si="5"/>
        <v>0.8100000000000005</v>
      </c>
      <c r="AW19" s="2">
        <v>7.5051372167626758</v>
      </c>
      <c r="AX19" s="2">
        <v>-1.3579582643929689</v>
      </c>
      <c r="AY19" s="2">
        <v>3.1132178938803716</v>
      </c>
      <c r="AZ19" s="2">
        <f t="shared" si="0"/>
        <v>-17.97</v>
      </c>
    </row>
    <row r="20" spans="1:52" x14ac:dyDescent="0.25">
      <c r="A20" s="1">
        <v>28</v>
      </c>
      <c r="B20" s="1" t="s">
        <v>30</v>
      </c>
      <c r="C20" s="2">
        <v>6.6039865173763985</v>
      </c>
      <c r="D20" s="2">
        <v>-1.7357075230074723</v>
      </c>
      <c r="E20" s="2">
        <v>3.1755697751956427</v>
      </c>
      <c r="F20" s="2">
        <v>5.164124265188228</v>
      </c>
      <c r="G20" s="2">
        <v>5.2394188264281212</v>
      </c>
      <c r="H20" s="2">
        <v>-7.529456123989331E-2</v>
      </c>
      <c r="I20" s="2"/>
      <c r="J20" s="2">
        <v>3.6016213961428614</v>
      </c>
      <c r="K20" s="2">
        <v>-1.5624278525408948</v>
      </c>
      <c r="L20" s="2">
        <v>-2.5938205096936163E-2</v>
      </c>
      <c r="M20" s="2">
        <v>5.1899874537806925</v>
      </c>
      <c r="N20" s="2">
        <v>3.7372710554843529</v>
      </c>
      <c r="O20" s="2">
        <v>1.4527163982963396</v>
      </c>
      <c r="P20" s="2"/>
      <c r="Q20" s="2"/>
      <c r="R20" s="2"/>
      <c r="S20" s="2"/>
      <c r="T20" s="2"/>
      <c r="U20" s="2">
        <v>-11.396536452092759</v>
      </c>
      <c r="V20" s="2">
        <v>-8.8212133598973583</v>
      </c>
      <c r="W20" s="2">
        <v>-3.4268426935716518</v>
      </c>
      <c r="X20" s="2">
        <v>0.8515196013762516</v>
      </c>
      <c r="Y20" s="2">
        <v>1.7629616970318009</v>
      </c>
      <c r="Z20" s="2">
        <v>-0.91144209565554979</v>
      </c>
      <c r="AA20" s="2">
        <v>-7.1305206067126221</v>
      </c>
      <c r="AB20" s="2">
        <v>-3.7525969582529441</v>
      </c>
      <c r="AC20" s="2">
        <v>-0.28112046586129713</v>
      </c>
      <c r="AD20" s="2">
        <v>12.015757632203115</v>
      </c>
      <c r="AE20" s="2"/>
      <c r="AF20" s="2">
        <v>14.347326264376267</v>
      </c>
      <c r="AG20" s="2">
        <v>-1.152864912358194</v>
      </c>
      <c r="AH20" s="2">
        <v>3.1878274413889076</v>
      </c>
      <c r="AI20" s="2">
        <f t="shared" si="1"/>
        <v>12.31</v>
      </c>
      <c r="AJ20" s="2">
        <v>10.341463810858032</v>
      </c>
      <c r="AK20" s="2">
        <f t="shared" si="2"/>
        <v>1.9700000000000006</v>
      </c>
      <c r="AL20" s="2">
        <v>7.6586315136008229</v>
      </c>
      <c r="AM20" s="2">
        <v>2.559100043124976</v>
      </c>
      <c r="AN20" s="2">
        <v>3.5381609659074692E-2</v>
      </c>
      <c r="AO20" s="2">
        <f t="shared" si="3"/>
        <v>2.0500000000000003</v>
      </c>
      <c r="AP20" s="2"/>
      <c r="AQ20" s="2">
        <v>4.5694368090495825</v>
      </c>
      <c r="AR20" s="2">
        <v>12.568351791005929</v>
      </c>
      <c r="AS20" s="2">
        <v>3.9115278823704154</v>
      </c>
      <c r="AT20" s="2">
        <f t="shared" si="4"/>
        <v>-11.91</v>
      </c>
      <c r="AU20" s="2">
        <v>-9.5518384160492928</v>
      </c>
      <c r="AV20" s="2">
        <f t="shared" si="5"/>
        <v>-2.3599999999999994</v>
      </c>
      <c r="AW20" s="2">
        <v>11.076556173605402</v>
      </c>
      <c r="AX20" s="2">
        <v>-0.75463305094151034</v>
      </c>
      <c r="AY20" s="2">
        <v>0.66881138623758696</v>
      </c>
      <c r="AZ20" s="2">
        <f t="shared" si="0"/>
        <v>-22.910000000000004</v>
      </c>
    </row>
    <row r="21" spans="1:52" x14ac:dyDescent="0.25">
      <c r="A21" s="1">
        <v>29</v>
      </c>
      <c r="B21" s="1" t="s">
        <v>31</v>
      </c>
      <c r="C21" s="2">
        <v>6.5506839921255988</v>
      </c>
      <c r="D21" s="2">
        <v>3.4366963819510238E-2</v>
      </c>
      <c r="E21" s="2">
        <v>0.32218540548688523</v>
      </c>
      <c r="F21" s="2">
        <v>6.1941316228192038</v>
      </c>
      <c r="G21" s="2">
        <v>3.4544206332006628</v>
      </c>
      <c r="H21" s="2">
        <v>2.7397109896185405</v>
      </c>
      <c r="I21" s="2"/>
      <c r="J21" s="2">
        <v>-5.0607525121564851</v>
      </c>
      <c r="K21" s="2">
        <v>-0.24641785547079126</v>
      </c>
      <c r="L21" s="2">
        <v>-5.8357354788243327</v>
      </c>
      <c r="M21" s="2">
        <v>1.0214008221386388</v>
      </c>
      <c r="N21" s="2">
        <v>-2.3518980491263157</v>
      </c>
      <c r="O21" s="2">
        <v>3.3732988712649545</v>
      </c>
      <c r="P21" s="2"/>
      <c r="Q21" s="2"/>
      <c r="R21" s="2"/>
      <c r="S21" s="2"/>
      <c r="T21" s="2"/>
      <c r="U21" s="2">
        <v>-24.921494899909653</v>
      </c>
      <c r="V21" s="2">
        <v>-6.2057265350912019</v>
      </c>
      <c r="W21" s="2">
        <v>-7.7288726814839981</v>
      </c>
      <c r="X21" s="2">
        <v>-10.986895683334453</v>
      </c>
      <c r="Y21" s="2">
        <v>-7.4500829735119343</v>
      </c>
      <c r="Z21" s="2">
        <v>-3.5368127098225193</v>
      </c>
      <c r="AA21" s="2">
        <v>-6.004401850920595</v>
      </c>
      <c r="AB21" s="2">
        <v>-1.6411218751797043</v>
      </c>
      <c r="AC21" s="2">
        <v>-1.3986055905969018E-2</v>
      </c>
      <c r="AD21" s="2">
        <v>-3.3273859013281841</v>
      </c>
      <c r="AE21" s="2"/>
      <c r="AF21" s="2">
        <v>14.515539702540948</v>
      </c>
      <c r="AG21" s="2">
        <v>9.8044552123102857</v>
      </c>
      <c r="AH21" s="2">
        <v>7.6756828981506224</v>
      </c>
      <c r="AI21" s="2">
        <f t="shared" si="1"/>
        <v>-2.9600000000000009</v>
      </c>
      <c r="AJ21" s="2">
        <v>-1.7380320771173778</v>
      </c>
      <c r="AK21" s="2">
        <f t="shared" si="2"/>
        <v>-1.2200000000000009</v>
      </c>
      <c r="AL21" s="2">
        <v>4.0411604390578901</v>
      </c>
      <c r="AM21" s="2">
        <v>-0.67932735656519849</v>
      </c>
      <c r="AN21" s="2">
        <v>0.25734127582012073</v>
      </c>
      <c r="AO21" s="2">
        <f t="shared" si="3"/>
        <v>-6.580000000000001</v>
      </c>
      <c r="AP21" s="2"/>
      <c r="AQ21" s="2">
        <v>11.256394906086964</v>
      </c>
      <c r="AR21" s="2">
        <v>3.0475951212179435</v>
      </c>
      <c r="AS21" s="2">
        <v>3.3689228154373141</v>
      </c>
      <c r="AT21" s="2">
        <f t="shared" si="4"/>
        <v>4.8400000000000007</v>
      </c>
      <c r="AU21" s="2">
        <v>3.070567244078708</v>
      </c>
      <c r="AV21" s="2">
        <f t="shared" si="5"/>
        <v>1.7700000000000009</v>
      </c>
      <c r="AW21" s="2">
        <v>7.9207678880171297</v>
      </c>
      <c r="AX21" s="2">
        <v>0.84418980498776675</v>
      </c>
      <c r="AY21" s="2">
        <v>-0.96480673972088282</v>
      </c>
      <c r="AZ21" s="2">
        <f t="shared" si="0"/>
        <v>-2.9599999999999991</v>
      </c>
    </row>
    <row r="22" spans="1:52" x14ac:dyDescent="0.25">
      <c r="A22" s="1">
        <v>30</v>
      </c>
      <c r="B22" s="1" t="s">
        <v>32</v>
      </c>
      <c r="C22" s="2">
        <v>13.501439825743503</v>
      </c>
      <c r="D22" s="2">
        <v>0.44465661706744047</v>
      </c>
      <c r="E22" s="2">
        <v>0.95996054219746441</v>
      </c>
      <c r="F22" s="2">
        <v>12.096822666478598</v>
      </c>
      <c r="G22" s="2">
        <v>5.613365975905805</v>
      </c>
      <c r="H22" s="2">
        <v>6.4834566905727931</v>
      </c>
      <c r="I22" s="2"/>
      <c r="J22" s="2">
        <v>-5.4503723035549854</v>
      </c>
      <c r="K22" s="2">
        <v>-0.81037270697199859</v>
      </c>
      <c r="L22" s="2">
        <v>-5.4755224654342467E-2</v>
      </c>
      <c r="M22" s="2">
        <v>-4.5852443719286446</v>
      </c>
      <c r="N22" s="2">
        <v>-3.491051897935459</v>
      </c>
      <c r="O22" s="2">
        <v>-1.0941924739931854</v>
      </c>
      <c r="P22" s="2"/>
      <c r="Q22" s="2"/>
      <c r="R22" s="2"/>
      <c r="S22" s="2"/>
      <c r="T22" s="2"/>
      <c r="U22" s="2">
        <v>-18.155608064923143</v>
      </c>
      <c r="V22" s="2">
        <v>-11.525662347679557</v>
      </c>
      <c r="W22" s="2">
        <v>-6.1353981968631803</v>
      </c>
      <c r="X22" s="2">
        <v>-0.49454752038040617</v>
      </c>
      <c r="Y22" s="2">
        <v>-3.2603474422536749E-3</v>
      </c>
      <c r="Z22" s="2">
        <v>-0.49128717293815161</v>
      </c>
      <c r="AA22" s="2">
        <v>-9.519426087068819</v>
      </c>
      <c r="AB22" s="2">
        <v>1.5768465299510417</v>
      </c>
      <c r="AC22" s="2">
        <v>0.32391531397865375</v>
      </c>
      <c r="AD22" s="2">
        <v>7.1241167227587177</v>
      </c>
      <c r="AE22" s="2"/>
      <c r="AF22" s="2">
        <v>3.4936349761978107</v>
      </c>
      <c r="AG22" s="2">
        <v>0.59451854481159339</v>
      </c>
      <c r="AH22" s="2">
        <v>0.49867010952567836</v>
      </c>
      <c r="AI22" s="2">
        <f t="shared" si="1"/>
        <v>2.4000000000000004</v>
      </c>
      <c r="AJ22" s="2">
        <v>1.1283120283100216</v>
      </c>
      <c r="AK22" s="2">
        <f t="shared" si="2"/>
        <v>1.2700000000000005</v>
      </c>
      <c r="AL22" s="2">
        <v>19.588280751907675</v>
      </c>
      <c r="AM22" s="2">
        <v>-0.52445550621639636</v>
      </c>
      <c r="AN22" s="2">
        <v>9.1004661667060498E-3</v>
      </c>
      <c r="AO22" s="2">
        <f t="shared" si="3"/>
        <v>-16.68</v>
      </c>
      <c r="AP22" s="2"/>
      <c r="AQ22" s="2">
        <v>6.2322703503741934</v>
      </c>
      <c r="AR22" s="2">
        <v>3.2237057265636149</v>
      </c>
      <c r="AS22" s="2">
        <v>2.5488237407936634</v>
      </c>
      <c r="AT22" s="2">
        <f t="shared" si="4"/>
        <v>0.46000000000000041</v>
      </c>
      <c r="AU22" s="2">
        <v>0.33748927293545439</v>
      </c>
      <c r="AV22" s="2">
        <f t="shared" si="5"/>
        <v>0.12000000000000038</v>
      </c>
      <c r="AW22" s="2">
        <v>10.087397576421154</v>
      </c>
      <c r="AX22" s="2">
        <v>-4.7619197154175827</v>
      </c>
      <c r="AY22" s="2">
        <v>0.21602004012446338</v>
      </c>
      <c r="AZ22" s="2">
        <f t="shared" si="0"/>
        <v>-5.089999999999999</v>
      </c>
    </row>
    <row r="23" spans="1:52" x14ac:dyDescent="0.25">
      <c r="A23" s="1">
        <v>31</v>
      </c>
      <c r="B23" s="1" t="s">
        <v>33</v>
      </c>
      <c r="C23" s="2">
        <v>3.7340936306579238</v>
      </c>
      <c r="D23" s="2">
        <v>2.3135758182545003</v>
      </c>
      <c r="E23" s="2">
        <v>-0.3806871062294056</v>
      </c>
      <c r="F23" s="2">
        <v>1.8012049186328292</v>
      </c>
      <c r="G23" s="2">
        <v>0.16629663248148158</v>
      </c>
      <c r="H23" s="2">
        <v>1.6349082861513478</v>
      </c>
      <c r="I23" s="2"/>
      <c r="J23" s="2">
        <v>-1.5661886775470464</v>
      </c>
      <c r="K23" s="2">
        <v>-0.57250213764723179</v>
      </c>
      <c r="L23" s="2">
        <v>-1.7917584094582073</v>
      </c>
      <c r="M23" s="2">
        <v>0.79807186955839271</v>
      </c>
      <c r="N23" s="2">
        <v>-0.50754271612359425</v>
      </c>
      <c r="O23" s="2">
        <v>1.3056145856819872</v>
      </c>
      <c r="P23" s="2"/>
      <c r="Q23" s="2"/>
      <c r="R23" s="2"/>
      <c r="S23" s="2"/>
      <c r="T23" s="2"/>
      <c r="U23" s="2">
        <v>-4.3564693613664502</v>
      </c>
      <c r="V23" s="2">
        <v>-1.5536433856385166</v>
      </c>
      <c r="W23" s="2">
        <v>-2.1354482317105528</v>
      </c>
      <c r="X23" s="2">
        <v>-0.66737774401738093</v>
      </c>
      <c r="Y23" s="2">
        <v>-1.9816128699808819</v>
      </c>
      <c r="Z23" s="2">
        <v>1.3142351259635012</v>
      </c>
      <c r="AA23" s="2">
        <v>-3.8934793730008477</v>
      </c>
      <c r="AB23" s="2">
        <v>1.0333265730895529</v>
      </c>
      <c r="AC23" s="2">
        <v>7.5297655646432244E-3</v>
      </c>
      <c r="AD23" s="2">
        <v>2.1852452903292705</v>
      </c>
      <c r="AE23" s="2"/>
      <c r="AF23" s="2">
        <v>8.6806514449885981</v>
      </c>
      <c r="AG23" s="2">
        <v>-5.726203467065182</v>
      </c>
      <c r="AH23" s="2">
        <v>2.9451427481412096</v>
      </c>
      <c r="AI23" s="2">
        <f t="shared" si="1"/>
        <v>11.46</v>
      </c>
      <c r="AJ23" s="2">
        <v>12.120079160058872</v>
      </c>
      <c r="AK23" s="2">
        <f t="shared" si="2"/>
        <v>-0.65999999999999837</v>
      </c>
      <c r="AL23" s="2">
        <v>0.89942671795682494</v>
      </c>
      <c r="AM23" s="2">
        <v>0.4090945096352665</v>
      </c>
      <c r="AN23" s="2">
        <v>7.4529492596018251E-2</v>
      </c>
      <c r="AO23" s="2">
        <f t="shared" si="3"/>
        <v>10.08</v>
      </c>
      <c r="AP23" s="2"/>
      <c r="AQ23" s="2">
        <v>-12.324678611135354</v>
      </c>
      <c r="AR23" s="2">
        <v>5.1848084442254967</v>
      </c>
      <c r="AS23" s="2">
        <v>-4.4858130527090889</v>
      </c>
      <c r="AT23" s="2">
        <f t="shared" si="4"/>
        <v>-13.01</v>
      </c>
      <c r="AU23" s="2">
        <v>-14.507919615277117</v>
      </c>
      <c r="AV23" s="2">
        <f t="shared" si="5"/>
        <v>1.5</v>
      </c>
      <c r="AW23" s="2">
        <v>4.9629647930010385</v>
      </c>
      <c r="AX23" s="2">
        <v>-0.17930601589292547</v>
      </c>
      <c r="AY23" s="2">
        <v>0.73719806933763199</v>
      </c>
      <c r="AZ23" s="2">
        <f t="shared" si="0"/>
        <v>-18.529999999999998</v>
      </c>
    </row>
    <row r="24" spans="1:52" x14ac:dyDescent="0.25">
      <c r="A24" s="1">
        <v>32</v>
      </c>
      <c r="B24" s="1" t="s">
        <v>34</v>
      </c>
      <c r="C24" s="2">
        <v>4.654078936701822</v>
      </c>
      <c r="D24" s="2">
        <v>2.7977944781005566</v>
      </c>
      <c r="E24" s="2">
        <v>-2.3932733336161132</v>
      </c>
      <c r="F24" s="2">
        <v>4.2495577922173791</v>
      </c>
      <c r="G24" s="2">
        <v>1.0004280782184336</v>
      </c>
      <c r="H24" s="2">
        <v>3.2491297139989452</v>
      </c>
      <c r="I24" s="2"/>
      <c r="J24" s="2">
        <v>-6.535201463183955</v>
      </c>
      <c r="K24" s="2">
        <v>1.5474732400008768</v>
      </c>
      <c r="L24" s="2">
        <v>-1.8932490547371612</v>
      </c>
      <c r="M24" s="2">
        <v>-6.1894256484476706</v>
      </c>
      <c r="N24" s="2">
        <v>-5.7009126133585806</v>
      </c>
      <c r="O24" s="2">
        <v>-0.48851303508909028</v>
      </c>
      <c r="P24" s="2"/>
      <c r="Q24" s="2"/>
      <c r="R24" s="2"/>
      <c r="S24" s="2"/>
      <c r="T24" s="2"/>
      <c r="U24" s="2">
        <v>-2.5260856796064637</v>
      </c>
      <c r="V24" s="2">
        <v>-13.90051653284719</v>
      </c>
      <c r="W24" s="2">
        <v>-1.2433494882013656</v>
      </c>
      <c r="X24" s="2">
        <v>12.617780341442092</v>
      </c>
      <c r="Y24" s="2">
        <v>12.025821040078112</v>
      </c>
      <c r="Z24" s="2">
        <v>0.59195930136397923</v>
      </c>
      <c r="AA24" s="2">
        <v>-3.0268631424231169</v>
      </c>
      <c r="AB24" s="2">
        <v>1.7565292437436983</v>
      </c>
      <c r="AC24" s="2">
        <v>3.6477657073667083E-2</v>
      </c>
      <c r="AD24" s="2">
        <v>13.851636583047846</v>
      </c>
      <c r="AE24" s="2"/>
      <c r="AF24" s="2">
        <v>12.053191040152671</v>
      </c>
      <c r="AG24" s="2">
        <v>0.56990019694971972</v>
      </c>
      <c r="AH24" s="2">
        <v>-1.3470468012558938</v>
      </c>
      <c r="AI24" s="2">
        <f t="shared" si="1"/>
        <v>12.83</v>
      </c>
      <c r="AJ24" s="2">
        <v>8.2205614023784985</v>
      </c>
      <c r="AK24" s="2">
        <f t="shared" si="2"/>
        <v>4.6099999999999994</v>
      </c>
      <c r="AL24" s="2">
        <v>8.0550912257466507</v>
      </c>
      <c r="AM24" s="2">
        <v>1.8163014570580223</v>
      </c>
      <c r="AN24" s="2">
        <v>-3.2430314576204308E-2</v>
      </c>
      <c r="AO24" s="2">
        <f t="shared" si="3"/>
        <v>2.9799999999999991</v>
      </c>
      <c r="AP24" s="2"/>
      <c r="AQ24" s="2">
        <v>7.2859076315138322</v>
      </c>
      <c r="AR24" s="2">
        <v>-1.6081300023819336</v>
      </c>
      <c r="AS24" s="2">
        <v>3.7765582851747594</v>
      </c>
      <c r="AT24" s="2">
        <f t="shared" si="4"/>
        <v>5.120000000000001</v>
      </c>
      <c r="AU24" s="2">
        <v>6.228255248848158</v>
      </c>
      <c r="AV24" s="2">
        <f t="shared" si="5"/>
        <v>-1.1099999999999994</v>
      </c>
      <c r="AW24" s="2">
        <v>7.4042023279881857</v>
      </c>
      <c r="AX24" s="2">
        <v>1.23215259057985</v>
      </c>
      <c r="AY24" s="2">
        <v>0.14743468713746172</v>
      </c>
      <c r="AZ24" s="2">
        <f t="shared" si="0"/>
        <v>-3.6599999999999993</v>
      </c>
    </row>
    <row r="25" spans="1:52" s="1" customFormat="1" x14ac:dyDescent="0.25">
      <c r="A25" s="1" t="s">
        <v>35</v>
      </c>
      <c r="C25" s="4">
        <v>2.476462813206266</v>
      </c>
      <c r="D25" s="4">
        <v>0.65227978706170031</v>
      </c>
      <c r="E25" s="4">
        <v>0.22289478565283424</v>
      </c>
      <c r="F25" s="4">
        <v>1.6012882404917315</v>
      </c>
      <c r="G25" s="4">
        <v>0.80013319836695773</v>
      </c>
      <c r="H25" s="4">
        <v>0.80115504212477384</v>
      </c>
      <c r="I25" s="4"/>
      <c r="J25" s="4">
        <v>-2.9407951743179646</v>
      </c>
      <c r="K25" s="4">
        <v>-0.58855981161344539</v>
      </c>
      <c r="L25" s="4">
        <v>-2.4697191628747195</v>
      </c>
      <c r="M25" s="4">
        <v>0.11748380017020033</v>
      </c>
      <c r="N25" s="4">
        <v>-0.91342069926156522</v>
      </c>
      <c r="O25" s="4">
        <v>1.0309044994317655</v>
      </c>
      <c r="P25" s="4">
        <v>-2.093506348219957</v>
      </c>
      <c r="Q25" s="4">
        <v>-3.4832972944798293</v>
      </c>
      <c r="R25" s="4">
        <v>0.25515897809506438</v>
      </c>
      <c r="S25" s="4">
        <v>5.4391284647749227</v>
      </c>
      <c r="T25" s="4"/>
      <c r="U25" s="4">
        <v>-9.4885539955424747</v>
      </c>
      <c r="V25" s="4">
        <v>-5.773099862970426</v>
      </c>
      <c r="W25" s="4">
        <v>-1.6804579553890351</v>
      </c>
      <c r="X25" s="4">
        <v>-2.0349961771830136</v>
      </c>
      <c r="Y25" s="4">
        <v>-7.9524650157883195E-2</v>
      </c>
      <c r="Z25" s="4">
        <v>-1.9554715270251313</v>
      </c>
      <c r="AA25" s="4">
        <v>-5.0241431111746646</v>
      </c>
      <c r="AB25" s="4">
        <v>-0.1506649715355092</v>
      </c>
      <c r="AC25" s="4">
        <v>0.65153540550368039</v>
      </c>
      <c r="AD25" s="4">
        <v>2.4882765000234799</v>
      </c>
      <c r="AE25" s="4"/>
      <c r="AF25" s="4">
        <v>9.3429485210545593</v>
      </c>
      <c r="AG25" s="4">
        <v>0.30997185169136837</v>
      </c>
      <c r="AH25" s="4">
        <v>2.1494460384099496</v>
      </c>
      <c r="AI25" s="4">
        <f t="shared" si="1"/>
        <v>6.879999999999999</v>
      </c>
      <c r="AJ25" s="4">
        <v>5.1602564516399392</v>
      </c>
      <c r="AK25" s="4">
        <f t="shared" si="2"/>
        <v>1.7199999999999989</v>
      </c>
      <c r="AL25" s="4">
        <v>6.7064453633525645</v>
      </c>
      <c r="AM25" s="4">
        <v>0.32526824356240658</v>
      </c>
      <c r="AN25" s="4">
        <v>8.0881167276235844E-2</v>
      </c>
      <c r="AO25" s="4">
        <f t="shared" si="3"/>
        <v>-0.24000000000000099</v>
      </c>
      <c r="AP25" s="4"/>
      <c r="AQ25" s="4">
        <v>8.2969812423572122</v>
      </c>
      <c r="AR25" s="4">
        <v>5.0976671427904447</v>
      </c>
      <c r="AS25" s="4">
        <v>0.36988358104718394</v>
      </c>
      <c r="AT25" s="4">
        <f t="shared" si="4"/>
        <v>2.830000000000001</v>
      </c>
      <c r="AU25" s="4">
        <v>-0.52010508096871355</v>
      </c>
      <c r="AV25" s="4">
        <f t="shared" si="5"/>
        <v>3.350000000000001</v>
      </c>
      <c r="AW25" s="4">
        <v>8.4682724856235936</v>
      </c>
      <c r="AX25" s="4">
        <v>-2.8159077906613598E-2</v>
      </c>
      <c r="AY25" s="4">
        <v>0.54406111084793096</v>
      </c>
      <c r="AZ25" s="4">
        <f t="shared" si="0"/>
        <v>-6.1499999999999995</v>
      </c>
    </row>
    <row r="27" spans="1:52" x14ac:dyDescent="0.25">
      <c r="AZ27" s="4"/>
    </row>
  </sheetData>
  <autoFilter ref="A3:BA28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32"/>
  <sheetViews>
    <sheetView tabSelected="1" zoomScale="70" zoomScaleNormal="70" workbookViewId="0">
      <pane xSplit="1" ySplit="4" topLeftCell="CV15" activePane="bottomRight" state="frozen"/>
      <selection activeCell="I21" sqref="I21"/>
      <selection pane="topRight" activeCell="I21" sqref="I21"/>
      <selection pane="bottomLeft" activeCell="I21" sqref="I21"/>
      <selection pane="bottomRight" activeCell="CZ47" sqref="CZ47"/>
    </sheetView>
  </sheetViews>
  <sheetFormatPr defaultRowHeight="14.4" x14ac:dyDescent="0.3"/>
  <cols>
    <col min="1" max="1" width="43.88671875" style="5" customWidth="1"/>
    <col min="2" max="5" width="8.88671875" style="5" customWidth="1"/>
    <col min="6" max="6" width="9.109375" style="5" customWidth="1"/>
    <col min="7" max="7" width="8.88671875" style="5"/>
    <col min="8" max="11" width="8.88671875" style="5" customWidth="1"/>
    <col min="12" max="12" width="9.109375" style="5" customWidth="1"/>
    <col min="13" max="13" width="8.88671875" style="5"/>
    <col min="14" max="17" width="8.88671875" style="5" customWidth="1"/>
    <col min="18" max="18" width="9.109375" style="5" customWidth="1"/>
    <col min="19" max="19" width="8.88671875" style="5"/>
    <col min="20" max="23" width="8.88671875" style="5" customWidth="1"/>
    <col min="24" max="24" width="9.109375" style="5" customWidth="1"/>
    <col min="25" max="25" width="8.88671875" style="5"/>
    <col min="26" max="29" width="8.88671875" style="5" customWidth="1"/>
    <col min="30" max="30" width="9.109375" style="5" customWidth="1"/>
    <col min="31" max="31" width="8.88671875" style="5"/>
    <col min="32" max="35" width="8.88671875" style="5" customWidth="1"/>
    <col min="36" max="36" width="9.109375" style="5" customWidth="1"/>
    <col min="37" max="37" width="8.88671875" style="5"/>
    <col min="38" max="41" width="8.88671875" style="5" customWidth="1"/>
    <col min="42" max="42" width="9.109375" style="5" customWidth="1"/>
    <col min="43" max="43" width="8.88671875" style="5"/>
    <col min="44" max="47" width="8.88671875" style="5" customWidth="1"/>
    <col min="48" max="48" width="9.109375" style="5" customWidth="1"/>
    <col min="49" max="49" width="8.88671875" style="5"/>
    <col min="50" max="53" width="8.88671875" style="5" customWidth="1"/>
    <col min="54" max="54" width="9.109375" style="5" customWidth="1"/>
    <col min="55" max="55" width="8.88671875" style="5"/>
    <col min="56" max="59" width="8.88671875" style="5" customWidth="1"/>
    <col min="60" max="60" width="9.109375" style="5" customWidth="1"/>
    <col min="61" max="61" width="8.88671875" style="5"/>
    <col min="62" max="65" width="8.88671875" style="5" customWidth="1"/>
    <col min="66" max="66" width="9.109375" style="5" customWidth="1"/>
    <col min="67" max="67" width="8.88671875" style="5"/>
    <col min="68" max="71" width="8.88671875" style="5" customWidth="1"/>
    <col min="72" max="72" width="9.109375" style="5" customWidth="1"/>
    <col min="73" max="73" width="8.88671875" style="5"/>
    <col min="74" max="77" width="8.88671875" style="5" customWidth="1"/>
    <col min="78" max="78" width="9.109375" style="5" customWidth="1"/>
    <col min="79" max="79" width="8.88671875" style="5"/>
    <col min="80" max="83" width="8.88671875" style="5" customWidth="1"/>
    <col min="84" max="84" width="9.109375" style="5" customWidth="1"/>
    <col min="85" max="85" width="8.88671875" style="5"/>
    <col min="86" max="89" width="8.88671875" style="5" customWidth="1"/>
    <col min="90" max="90" width="9.109375" style="5" customWidth="1"/>
    <col min="91" max="91" width="8.88671875" style="5"/>
    <col min="92" max="95" width="8.88671875" style="5" customWidth="1"/>
    <col min="96" max="96" width="9.109375" style="5" customWidth="1"/>
    <col min="97" max="97" width="8.88671875" style="5"/>
    <col min="98" max="101" width="8.88671875" style="5" customWidth="1"/>
    <col min="102" max="102" width="9.109375" style="5" customWidth="1"/>
    <col min="103" max="103" width="8.88671875" style="5"/>
    <col min="104" max="107" width="8.88671875" style="5" customWidth="1"/>
    <col min="108" max="108" width="9.109375" style="5" customWidth="1"/>
    <col min="109" max="109" width="8.88671875" style="5"/>
    <col min="110" max="113" width="8.88671875" style="5" customWidth="1"/>
    <col min="114" max="114" width="9.109375" style="5" customWidth="1"/>
    <col min="115" max="115" width="8.88671875" style="5"/>
    <col min="116" max="119" width="8.88671875" style="5" customWidth="1"/>
    <col min="120" max="120" width="9.109375" style="5" customWidth="1"/>
    <col min="121" max="121" width="8.88671875" style="5"/>
    <col min="122" max="125" width="8.88671875" style="5" customWidth="1"/>
    <col min="126" max="126" width="9.109375" style="5" customWidth="1"/>
    <col min="127" max="127" width="8.88671875" style="5"/>
    <col min="128" max="130" width="8.88671875" style="5" customWidth="1"/>
    <col min="131" max="132" width="9.109375" style="5" customWidth="1"/>
    <col min="133" max="16384" width="8.88671875" style="5"/>
  </cols>
  <sheetData>
    <row r="1" spans="1:132" x14ac:dyDescent="0.3">
      <c r="B1" s="5">
        <v>2560</v>
      </c>
      <c r="C1" s="5">
        <v>2561</v>
      </c>
      <c r="D1" s="5">
        <v>2562</v>
      </c>
      <c r="E1" s="5">
        <v>2563</v>
      </c>
      <c r="F1" s="5">
        <v>2564</v>
      </c>
      <c r="G1" s="5">
        <v>2565</v>
      </c>
      <c r="H1" s="5">
        <v>2560</v>
      </c>
      <c r="I1" s="5">
        <v>2561</v>
      </c>
      <c r="J1" s="5">
        <v>2562</v>
      </c>
      <c r="K1" s="5">
        <v>2563</v>
      </c>
      <c r="L1" s="5">
        <v>2564</v>
      </c>
      <c r="M1" s="5">
        <v>2565</v>
      </c>
      <c r="N1" s="5">
        <v>2560</v>
      </c>
      <c r="O1" s="5">
        <v>2561</v>
      </c>
      <c r="P1" s="5">
        <v>2562</v>
      </c>
      <c r="Q1" s="5">
        <v>2563</v>
      </c>
      <c r="R1" s="5">
        <v>2564</v>
      </c>
      <c r="S1" s="5">
        <v>2565</v>
      </c>
      <c r="T1" s="5">
        <v>2560</v>
      </c>
      <c r="U1" s="5">
        <v>2561</v>
      </c>
      <c r="V1" s="5">
        <v>2562</v>
      </c>
      <c r="W1" s="5">
        <v>2563</v>
      </c>
      <c r="X1" s="5">
        <v>2564</v>
      </c>
      <c r="Y1" s="5">
        <v>2565</v>
      </c>
      <c r="Z1" s="5">
        <v>2560</v>
      </c>
      <c r="AA1" s="5">
        <v>2561</v>
      </c>
      <c r="AB1" s="5">
        <v>2562</v>
      </c>
      <c r="AC1" s="5">
        <v>2563</v>
      </c>
      <c r="AD1" s="5">
        <v>2564</v>
      </c>
      <c r="AE1" s="5">
        <v>2565</v>
      </c>
      <c r="AF1" s="5">
        <v>2560</v>
      </c>
      <c r="AG1" s="5">
        <v>2561</v>
      </c>
      <c r="AH1" s="5">
        <v>2562</v>
      </c>
      <c r="AI1" s="5">
        <v>2563</v>
      </c>
      <c r="AJ1" s="5">
        <v>2564</v>
      </c>
      <c r="AK1" s="5">
        <v>2565</v>
      </c>
      <c r="AL1" s="5">
        <v>2560</v>
      </c>
      <c r="AM1" s="5">
        <v>2561</v>
      </c>
      <c r="AN1" s="5">
        <v>2562</v>
      </c>
      <c r="AO1" s="5">
        <v>2563</v>
      </c>
      <c r="AP1" s="5">
        <v>2564</v>
      </c>
      <c r="AQ1" s="5">
        <v>2565</v>
      </c>
      <c r="AR1" s="5">
        <v>2560</v>
      </c>
      <c r="AS1" s="5">
        <v>2561</v>
      </c>
      <c r="AT1" s="5">
        <v>2562</v>
      </c>
      <c r="AU1" s="5">
        <v>2563</v>
      </c>
      <c r="AV1" s="5">
        <v>2564</v>
      </c>
      <c r="AW1" s="5">
        <v>2565</v>
      </c>
      <c r="AX1" s="5">
        <v>2560</v>
      </c>
      <c r="AY1" s="5">
        <v>2561</v>
      </c>
      <c r="AZ1" s="5">
        <v>2562</v>
      </c>
      <c r="BA1" s="5">
        <v>2563</v>
      </c>
      <c r="BB1" s="5">
        <v>2564</v>
      </c>
      <c r="BC1" s="5">
        <v>2565</v>
      </c>
      <c r="BD1" s="5">
        <v>2560</v>
      </c>
      <c r="BE1" s="5">
        <v>2561</v>
      </c>
      <c r="BF1" s="5">
        <v>2562</v>
      </c>
      <c r="BG1" s="5">
        <v>2563</v>
      </c>
      <c r="BH1" s="5">
        <v>2564</v>
      </c>
      <c r="BI1" s="5">
        <v>2565</v>
      </c>
      <c r="BJ1" s="5">
        <v>2560</v>
      </c>
      <c r="BK1" s="5">
        <v>2561</v>
      </c>
      <c r="BL1" s="5">
        <v>2562</v>
      </c>
      <c r="BM1" s="5">
        <v>2563</v>
      </c>
      <c r="BN1" s="5">
        <v>2564</v>
      </c>
      <c r="BO1" s="5">
        <v>2565</v>
      </c>
      <c r="BP1" s="5">
        <v>2560</v>
      </c>
      <c r="BQ1" s="5">
        <v>2561</v>
      </c>
      <c r="BR1" s="5">
        <v>2562</v>
      </c>
      <c r="BS1" s="5">
        <v>2563</v>
      </c>
      <c r="BT1" s="5">
        <v>2564</v>
      </c>
      <c r="BU1" s="5">
        <v>2565</v>
      </c>
      <c r="BV1" s="5">
        <v>2560</v>
      </c>
      <c r="BW1" s="5">
        <v>2561</v>
      </c>
      <c r="BX1" s="5">
        <v>2562</v>
      </c>
      <c r="BY1" s="5">
        <v>2563</v>
      </c>
      <c r="BZ1" s="5">
        <v>2564</v>
      </c>
      <c r="CA1" s="5">
        <v>2565</v>
      </c>
      <c r="CB1" s="5">
        <v>2560</v>
      </c>
      <c r="CC1" s="5">
        <v>2561</v>
      </c>
      <c r="CD1" s="5">
        <v>2562</v>
      </c>
      <c r="CE1" s="5">
        <v>2563</v>
      </c>
      <c r="CF1" s="5">
        <v>2564</v>
      </c>
      <c r="CG1" s="5">
        <v>2565</v>
      </c>
      <c r="CH1" s="5">
        <v>2560</v>
      </c>
      <c r="CI1" s="5">
        <v>2561</v>
      </c>
      <c r="CJ1" s="5">
        <v>2562</v>
      </c>
      <c r="CK1" s="5">
        <v>2563</v>
      </c>
      <c r="CL1" s="5">
        <v>2564</v>
      </c>
      <c r="CM1" s="5">
        <v>2565</v>
      </c>
      <c r="CN1" s="5">
        <v>2560</v>
      </c>
      <c r="CO1" s="5">
        <v>2561</v>
      </c>
      <c r="CP1" s="5">
        <v>2562</v>
      </c>
      <c r="CQ1" s="5">
        <v>2563</v>
      </c>
      <c r="CR1" s="5">
        <v>2564</v>
      </c>
      <c r="CS1" s="5">
        <v>2565</v>
      </c>
      <c r="CT1" s="5">
        <v>2560</v>
      </c>
      <c r="CU1" s="5">
        <v>2561</v>
      </c>
      <c r="CV1" s="5">
        <v>2562</v>
      </c>
      <c r="CW1" s="5">
        <v>2563</v>
      </c>
      <c r="CX1" s="5">
        <v>2564</v>
      </c>
      <c r="CY1" s="5">
        <v>2565</v>
      </c>
      <c r="CZ1" s="5">
        <v>2560</v>
      </c>
      <c r="DA1" s="5">
        <v>2561</v>
      </c>
      <c r="DB1" s="5">
        <v>2562</v>
      </c>
      <c r="DC1" s="5">
        <v>2563</v>
      </c>
      <c r="DD1" s="5">
        <v>2564</v>
      </c>
      <c r="DE1" s="5">
        <v>2565</v>
      </c>
      <c r="DF1" s="5">
        <v>2560</v>
      </c>
      <c r="DG1" s="5">
        <v>2561</v>
      </c>
      <c r="DH1" s="5">
        <v>2562</v>
      </c>
      <c r="DI1" s="5">
        <v>2563</v>
      </c>
      <c r="DJ1" s="5">
        <v>2564</v>
      </c>
      <c r="DK1" s="5">
        <v>2565</v>
      </c>
      <c r="DL1" s="5">
        <v>2560</v>
      </c>
      <c r="DM1" s="5">
        <v>2561</v>
      </c>
      <c r="DN1" s="5">
        <v>2562</v>
      </c>
      <c r="DO1" s="5">
        <v>2563</v>
      </c>
      <c r="DP1" s="5">
        <v>2564</v>
      </c>
      <c r="DQ1" s="5">
        <v>2565</v>
      </c>
      <c r="DR1" s="5">
        <v>2560</v>
      </c>
      <c r="DS1" s="5">
        <v>2561</v>
      </c>
      <c r="DT1" s="5">
        <v>2562</v>
      </c>
      <c r="DU1" s="5">
        <v>2563</v>
      </c>
      <c r="DV1" s="5">
        <v>2564</v>
      </c>
      <c r="DW1" s="5">
        <v>2565</v>
      </c>
      <c r="DX1" s="5">
        <v>2561</v>
      </c>
      <c r="DY1" s="5">
        <v>2562</v>
      </c>
      <c r="DZ1" s="5">
        <v>2563</v>
      </c>
      <c r="EA1" s="5">
        <v>2564</v>
      </c>
      <c r="EB1" s="5">
        <v>2565</v>
      </c>
    </row>
    <row r="2" spans="1:132" x14ac:dyDescent="0.3"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  <c r="I2" s="5" t="s">
        <v>43</v>
      </c>
      <c r="J2" s="5" t="s">
        <v>44</v>
      </c>
      <c r="K2" s="5" t="s">
        <v>45</v>
      </c>
      <c r="L2" s="5" t="s">
        <v>46</v>
      </c>
      <c r="M2" s="5" t="s">
        <v>47</v>
      </c>
      <c r="N2" s="5" t="s">
        <v>48</v>
      </c>
      <c r="O2" s="5" t="s">
        <v>49</v>
      </c>
      <c r="P2" s="5" t="s">
        <v>50</v>
      </c>
      <c r="Q2" s="5" t="s">
        <v>51</v>
      </c>
      <c r="R2" s="5" t="s">
        <v>52</v>
      </c>
      <c r="S2" s="5" t="s">
        <v>53</v>
      </c>
      <c r="T2" s="5" t="s">
        <v>54</v>
      </c>
      <c r="U2" s="5" t="s">
        <v>55</v>
      </c>
      <c r="V2" s="5" t="s">
        <v>56</v>
      </c>
      <c r="W2" s="5" t="s">
        <v>57</v>
      </c>
      <c r="X2" s="5" t="s">
        <v>58</v>
      </c>
      <c r="Y2" s="5" t="s">
        <v>59</v>
      </c>
      <c r="Z2" s="5" t="s">
        <v>60</v>
      </c>
      <c r="AA2" s="5" t="s">
        <v>61</v>
      </c>
      <c r="AB2" s="5" t="s">
        <v>62</v>
      </c>
      <c r="AC2" s="5" t="s">
        <v>63</v>
      </c>
      <c r="AD2" s="5" t="s">
        <v>64</v>
      </c>
      <c r="AE2" s="5" t="s">
        <v>65</v>
      </c>
      <c r="AF2" s="5" t="s">
        <v>66</v>
      </c>
      <c r="AG2" s="5" t="s">
        <v>67</v>
      </c>
      <c r="AH2" s="5" t="s">
        <v>68</v>
      </c>
      <c r="AI2" s="5" t="s">
        <v>69</v>
      </c>
      <c r="AJ2" s="5" t="s">
        <v>70</v>
      </c>
      <c r="AK2" s="5" t="s">
        <v>71</v>
      </c>
      <c r="AL2" s="5" t="s">
        <v>72</v>
      </c>
      <c r="AM2" s="5" t="s">
        <v>73</v>
      </c>
      <c r="AN2" s="5" t="s">
        <v>74</v>
      </c>
      <c r="AO2" s="5" t="s">
        <v>75</v>
      </c>
      <c r="AP2" s="5" t="s">
        <v>76</v>
      </c>
      <c r="AQ2" s="5" t="s">
        <v>77</v>
      </c>
      <c r="AR2" s="5" t="s">
        <v>78</v>
      </c>
      <c r="AS2" s="5" t="s">
        <v>79</v>
      </c>
      <c r="AT2" s="5" t="s">
        <v>80</v>
      </c>
      <c r="AU2" s="5" t="s">
        <v>81</v>
      </c>
      <c r="AV2" s="5" t="s">
        <v>82</v>
      </c>
      <c r="AW2" s="5" t="s">
        <v>83</v>
      </c>
      <c r="AX2" s="5" t="s">
        <v>84</v>
      </c>
      <c r="AY2" s="5" t="s">
        <v>85</v>
      </c>
      <c r="AZ2" s="5" t="s">
        <v>86</v>
      </c>
      <c r="BA2" s="5" t="s">
        <v>87</v>
      </c>
      <c r="BB2" s="5" t="s">
        <v>88</v>
      </c>
      <c r="BC2" s="5" t="s">
        <v>89</v>
      </c>
      <c r="BD2" s="5" t="s">
        <v>90</v>
      </c>
      <c r="BE2" s="5" t="s">
        <v>91</v>
      </c>
      <c r="BF2" s="5" t="s">
        <v>92</v>
      </c>
      <c r="BG2" s="5" t="s">
        <v>93</v>
      </c>
      <c r="BH2" s="5" t="s">
        <v>94</v>
      </c>
      <c r="BI2" s="5" t="s">
        <v>95</v>
      </c>
      <c r="BJ2" s="5" t="s">
        <v>96</v>
      </c>
      <c r="BK2" s="5" t="s">
        <v>97</v>
      </c>
      <c r="BL2" s="5" t="s">
        <v>98</v>
      </c>
      <c r="BM2" s="5" t="s">
        <v>99</v>
      </c>
      <c r="BN2" s="5" t="s">
        <v>100</v>
      </c>
      <c r="BO2" s="5" t="s">
        <v>101</v>
      </c>
      <c r="BP2" s="5" t="s">
        <v>102</v>
      </c>
      <c r="BQ2" s="5" t="s">
        <v>103</v>
      </c>
      <c r="BR2" s="5" t="s">
        <v>104</v>
      </c>
      <c r="BS2" s="5" t="s">
        <v>105</v>
      </c>
      <c r="BT2" s="5" t="s">
        <v>106</v>
      </c>
      <c r="BU2" s="5" t="s">
        <v>107</v>
      </c>
      <c r="BV2" s="5" t="s">
        <v>108</v>
      </c>
      <c r="BW2" s="5" t="s">
        <v>109</v>
      </c>
      <c r="BX2" s="5" t="s">
        <v>110</v>
      </c>
      <c r="BY2" s="5" t="s">
        <v>111</v>
      </c>
      <c r="BZ2" s="5" t="s">
        <v>112</v>
      </c>
      <c r="CA2" s="5" t="s">
        <v>113</v>
      </c>
      <c r="CB2" s="5" t="s">
        <v>114</v>
      </c>
      <c r="CC2" s="5" t="s">
        <v>115</v>
      </c>
      <c r="CD2" s="5" t="s">
        <v>116</v>
      </c>
      <c r="CE2" s="5" t="s">
        <v>117</v>
      </c>
      <c r="CF2" s="5" t="s">
        <v>118</v>
      </c>
      <c r="CG2" s="5" t="s">
        <v>119</v>
      </c>
      <c r="CH2" s="5" t="s">
        <v>120</v>
      </c>
      <c r="CI2" s="5" t="s">
        <v>121</v>
      </c>
      <c r="CJ2" s="5" t="s">
        <v>122</v>
      </c>
      <c r="CK2" s="5" t="s">
        <v>123</v>
      </c>
      <c r="CL2" s="5" t="s">
        <v>124</v>
      </c>
      <c r="CM2" s="5" t="s">
        <v>125</v>
      </c>
      <c r="CN2" s="5" t="s">
        <v>126</v>
      </c>
      <c r="CO2" s="5" t="s">
        <v>127</v>
      </c>
      <c r="CP2" s="5" t="s">
        <v>128</v>
      </c>
      <c r="CQ2" s="5" t="s">
        <v>129</v>
      </c>
      <c r="CR2" s="5" t="s">
        <v>130</v>
      </c>
      <c r="CS2" s="5" t="s">
        <v>131</v>
      </c>
      <c r="CT2" s="5" t="s">
        <v>132</v>
      </c>
      <c r="CU2" s="5" t="s">
        <v>133</v>
      </c>
      <c r="CV2" s="5" t="s">
        <v>134</v>
      </c>
      <c r="CW2" s="5" t="s">
        <v>135</v>
      </c>
      <c r="CX2" s="5" t="s">
        <v>136</v>
      </c>
      <c r="CY2" s="5" t="s">
        <v>137</v>
      </c>
      <c r="CZ2" s="5" t="s">
        <v>138</v>
      </c>
      <c r="DA2" s="5" t="s">
        <v>139</v>
      </c>
      <c r="DB2" s="5" t="s">
        <v>140</v>
      </c>
      <c r="DC2" s="5" t="s">
        <v>141</v>
      </c>
      <c r="DD2" s="5" t="s">
        <v>142</v>
      </c>
      <c r="DE2" s="5" t="s">
        <v>143</v>
      </c>
      <c r="DF2" s="5" t="s">
        <v>144</v>
      </c>
      <c r="DG2" s="5" t="s">
        <v>145</v>
      </c>
      <c r="DH2" s="5" t="s">
        <v>146</v>
      </c>
      <c r="DI2" s="5" t="s">
        <v>147</v>
      </c>
      <c r="DJ2" s="5" t="s">
        <v>148</v>
      </c>
      <c r="DK2" s="5" t="s">
        <v>149</v>
      </c>
      <c r="DL2" s="5" t="s">
        <v>150</v>
      </c>
      <c r="DM2" s="5" t="s">
        <v>151</v>
      </c>
      <c r="DN2" s="5" t="s">
        <v>152</v>
      </c>
      <c r="DO2" s="5" t="s">
        <v>153</v>
      </c>
      <c r="DP2" s="5" t="s">
        <v>154</v>
      </c>
      <c r="DQ2" s="5" t="s">
        <v>155</v>
      </c>
      <c r="DR2" s="5" t="s">
        <v>156</v>
      </c>
      <c r="DS2" s="5" t="s">
        <v>157</v>
      </c>
      <c r="DT2" s="5" t="s">
        <v>158</v>
      </c>
      <c r="DU2" s="5" t="s">
        <v>159</v>
      </c>
      <c r="DV2" s="5" t="s">
        <v>160</v>
      </c>
      <c r="DW2" s="5" t="s">
        <v>161</v>
      </c>
      <c r="DX2" s="5" t="s">
        <v>162</v>
      </c>
      <c r="DY2" s="5" t="s">
        <v>162</v>
      </c>
      <c r="DZ2" s="5" t="s">
        <v>162</v>
      </c>
      <c r="EA2" s="5" t="s">
        <v>162</v>
      </c>
      <c r="EB2" s="5" t="s">
        <v>162</v>
      </c>
    </row>
    <row r="3" spans="1:132" x14ac:dyDescent="0.3">
      <c r="B3" s="5">
        <v>10</v>
      </c>
      <c r="C3" s="5">
        <v>10</v>
      </c>
      <c r="D3" s="5">
        <v>10</v>
      </c>
      <c r="E3" s="5">
        <v>10</v>
      </c>
      <c r="F3" s="5">
        <v>10</v>
      </c>
      <c r="G3" s="5">
        <v>10</v>
      </c>
      <c r="H3" s="5">
        <v>11</v>
      </c>
      <c r="I3" s="5">
        <v>11</v>
      </c>
      <c r="J3" s="5">
        <v>11</v>
      </c>
      <c r="K3" s="5">
        <v>11</v>
      </c>
      <c r="L3" s="5">
        <v>11</v>
      </c>
      <c r="M3" s="5">
        <v>11</v>
      </c>
      <c r="N3" s="5">
        <v>12</v>
      </c>
      <c r="O3" s="5">
        <v>12</v>
      </c>
      <c r="P3" s="5">
        <v>12</v>
      </c>
      <c r="Q3" s="5">
        <v>12</v>
      </c>
      <c r="R3" s="5">
        <v>12</v>
      </c>
      <c r="S3" s="5">
        <v>12</v>
      </c>
      <c r="T3" s="5">
        <v>13</v>
      </c>
      <c r="U3" s="5">
        <v>13</v>
      </c>
      <c r="V3" s="5">
        <v>13</v>
      </c>
      <c r="W3" s="5">
        <v>13</v>
      </c>
      <c r="X3" s="5">
        <v>13</v>
      </c>
      <c r="Y3" s="5">
        <v>13</v>
      </c>
      <c r="Z3" s="5">
        <v>14</v>
      </c>
      <c r="AA3" s="5">
        <v>14</v>
      </c>
      <c r="AB3" s="5">
        <v>14</v>
      </c>
      <c r="AC3" s="5">
        <v>14</v>
      </c>
      <c r="AD3" s="5">
        <v>14</v>
      </c>
      <c r="AE3" s="5">
        <v>14</v>
      </c>
      <c r="AF3" s="5">
        <v>15</v>
      </c>
      <c r="AG3" s="5">
        <v>15</v>
      </c>
      <c r="AH3" s="5">
        <v>15</v>
      </c>
      <c r="AI3" s="5">
        <v>15</v>
      </c>
      <c r="AJ3" s="5">
        <v>15</v>
      </c>
      <c r="AK3" s="5">
        <v>15</v>
      </c>
      <c r="AL3" s="5">
        <v>17</v>
      </c>
      <c r="AM3" s="5">
        <v>17</v>
      </c>
      <c r="AN3" s="5">
        <v>17</v>
      </c>
      <c r="AO3" s="5">
        <v>17</v>
      </c>
      <c r="AP3" s="5">
        <v>17</v>
      </c>
      <c r="AQ3" s="5">
        <v>17</v>
      </c>
      <c r="AR3" s="5">
        <v>19</v>
      </c>
      <c r="AS3" s="5">
        <v>19</v>
      </c>
      <c r="AT3" s="5">
        <v>19</v>
      </c>
      <c r="AU3" s="5">
        <v>19</v>
      </c>
      <c r="AV3" s="5">
        <v>19</v>
      </c>
      <c r="AW3" s="5">
        <v>19</v>
      </c>
      <c r="AX3" s="5">
        <v>20</v>
      </c>
      <c r="AY3" s="5">
        <v>20</v>
      </c>
      <c r="AZ3" s="5">
        <v>20</v>
      </c>
      <c r="BA3" s="5">
        <v>20</v>
      </c>
      <c r="BB3" s="5">
        <v>20</v>
      </c>
      <c r="BC3" s="5">
        <v>20</v>
      </c>
      <c r="BD3" s="5">
        <v>21</v>
      </c>
      <c r="BE3" s="5">
        <v>21</v>
      </c>
      <c r="BF3" s="5">
        <v>21</v>
      </c>
      <c r="BG3" s="5">
        <v>21</v>
      </c>
      <c r="BH3" s="5">
        <v>21</v>
      </c>
      <c r="BI3" s="5">
        <v>21</v>
      </c>
      <c r="BJ3" s="5">
        <v>22</v>
      </c>
      <c r="BK3" s="5">
        <v>22</v>
      </c>
      <c r="BL3" s="5">
        <v>22</v>
      </c>
      <c r="BM3" s="5">
        <v>22</v>
      </c>
      <c r="BN3" s="5">
        <v>22</v>
      </c>
      <c r="BO3" s="5">
        <v>22</v>
      </c>
      <c r="BP3" s="5">
        <v>23</v>
      </c>
      <c r="BQ3" s="5">
        <v>23</v>
      </c>
      <c r="BR3" s="5">
        <v>23</v>
      </c>
      <c r="BS3" s="5">
        <v>23</v>
      </c>
      <c r="BT3" s="5">
        <v>23</v>
      </c>
      <c r="BU3" s="5">
        <v>23</v>
      </c>
      <c r="BV3" s="5">
        <v>24</v>
      </c>
      <c r="BW3" s="5">
        <v>24</v>
      </c>
      <c r="BX3" s="5">
        <v>24</v>
      </c>
      <c r="BY3" s="5">
        <v>24</v>
      </c>
      <c r="BZ3" s="5">
        <v>24</v>
      </c>
      <c r="CA3" s="5">
        <v>24</v>
      </c>
      <c r="CB3" s="5">
        <v>25</v>
      </c>
      <c r="CC3" s="5">
        <v>25</v>
      </c>
      <c r="CD3" s="5">
        <v>25</v>
      </c>
      <c r="CE3" s="5">
        <v>25</v>
      </c>
      <c r="CF3" s="5">
        <v>25</v>
      </c>
      <c r="CG3" s="5">
        <v>25</v>
      </c>
      <c r="CH3" s="5">
        <v>26</v>
      </c>
      <c r="CI3" s="5">
        <v>26</v>
      </c>
      <c r="CJ3" s="5">
        <v>26</v>
      </c>
      <c r="CK3" s="5">
        <v>26</v>
      </c>
      <c r="CL3" s="5">
        <v>26</v>
      </c>
      <c r="CM3" s="5">
        <v>26</v>
      </c>
      <c r="CN3" s="5">
        <v>27</v>
      </c>
      <c r="CO3" s="5">
        <v>27</v>
      </c>
      <c r="CP3" s="5">
        <v>27</v>
      </c>
      <c r="CQ3" s="5">
        <v>27</v>
      </c>
      <c r="CR3" s="5">
        <v>27</v>
      </c>
      <c r="CS3" s="5">
        <v>27</v>
      </c>
      <c r="CT3" s="5">
        <v>28</v>
      </c>
      <c r="CU3" s="5">
        <v>28</v>
      </c>
      <c r="CV3" s="5">
        <v>28</v>
      </c>
      <c r="CW3" s="5">
        <v>28</v>
      </c>
      <c r="CX3" s="5">
        <v>28</v>
      </c>
      <c r="CY3" s="5">
        <v>28</v>
      </c>
      <c r="CZ3" s="5">
        <v>29</v>
      </c>
      <c r="DA3" s="5">
        <v>29</v>
      </c>
      <c r="DB3" s="5">
        <v>29</v>
      </c>
      <c r="DC3" s="5">
        <v>29</v>
      </c>
      <c r="DD3" s="5">
        <v>29</v>
      </c>
      <c r="DE3" s="5">
        <v>29</v>
      </c>
      <c r="DF3" s="5">
        <v>30</v>
      </c>
      <c r="DG3" s="5">
        <v>30</v>
      </c>
      <c r="DH3" s="5">
        <v>30</v>
      </c>
      <c r="DI3" s="5">
        <v>30</v>
      </c>
      <c r="DJ3" s="5">
        <v>30</v>
      </c>
      <c r="DK3" s="5">
        <v>30</v>
      </c>
      <c r="DL3" s="5">
        <v>31</v>
      </c>
      <c r="DM3" s="5">
        <v>31</v>
      </c>
      <c r="DN3" s="5">
        <v>31</v>
      </c>
      <c r="DO3" s="5">
        <v>31</v>
      </c>
      <c r="DP3" s="5">
        <v>31</v>
      </c>
      <c r="DQ3" s="5">
        <v>31</v>
      </c>
      <c r="DR3" s="5">
        <v>32</v>
      </c>
      <c r="DS3" s="5">
        <v>32</v>
      </c>
      <c r="DT3" s="5">
        <v>32</v>
      </c>
      <c r="DU3" s="5">
        <v>32</v>
      </c>
      <c r="DV3" s="5">
        <v>32</v>
      </c>
      <c r="DW3" s="5">
        <v>32</v>
      </c>
      <c r="DX3" s="5" t="s">
        <v>35</v>
      </c>
      <c r="DY3" s="5" t="s">
        <v>35</v>
      </c>
      <c r="DZ3" s="5" t="s">
        <v>35</v>
      </c>
      <c r="EA3" s="5" t="s">
        <v>35</v>
      </c>
      <c r="EB3" s="5" t="s">
        <v>35</v>
      </c>
    </row>
    <row r="4" spans="1:132" x14ac:dyDescent="0.3">
      <c r="B4" s="5" t="s">
        <v>14</v>
      </c>
      <c r="C4" s="5" t="s">
        <v>14</v>
      </c>
      <c r="D4" s="5" t="s">
        <v>14</v>
      </c>
      <c r="E4" s="5" t="s">
        <v>14</v>
      </c>
      <c r="F4" s="5" t="s">
        <v>14</v>
      </c>
      <c r="G4" s="5" t="s">
        <v>14</v>
      </c>
      <c r="H4" s="5" t="s">
        <v>15</v>
      </c>
      <c r="I4" s="5" t="s">
        <v>15</v>
      </c>
      <c r="J4" s="5" t="s">
        <v>15</v>
      </c>
      <c r="K4" s="5" t="s">
        <v>15</v>
      </c>
      <c r="L4" s="5" t="s">
        <v>15</v>
      </c>
      <c r="M4" s="5" t="s">
        <v>15</v>
      </c>
      <c r="N4" s="5" t="s">
        <v>16</v>
      </c>
      <c r="O4" s="5" t="s">
        <v>16</v>
      </c>
      <c r="P4" s="5" t="s">
        <v>16</v>
      </c>
      <c r="Q4" s="5" t="s">
        <v>16</v>
      </c>
      <c r="R4" s="5" t="s">
        <v>16</v>
      </c>
      <c r="S4" s="5" t="s">
        <v>16</v>
      </c>
      <c r="T4" s="5" t="s">
        <v>17</v>
      </c>
      <c r="U4" s="5" t="s">
        <v>17</v>
      </c>
      <c r="V4" s="5" t="s">
        <v>17</v>
      </c>
      <c r="W4" s="5" t="s">
        <v>17</v>
      </c>
      <c r="X4" s="5" t="s">
        <v>17</v>
      </c>
      <c r="Y4" s="5" t="s">
        <v>17</v>
      </c>
      <c r="Z4" s="5" t="s">
        <v>18</v>
      </c>
      <c r="AA4" s="5" t="s">
        <v>18</v>
      </c>
      <c r="AB4" s="5" t="s">
        <v>18</v>
      </c>
      <c r="AC4" s="5" t="s">
        <v>18</v>
      </c>
      <c r="AD4" s="5" t="s">
        <v>18</v>
      </c>
      <c r="AE4" s="5" t="s">
        <v>18</v>
      </c>
      <c r="AF4" s="5" t="s">
        <v>19</v>
      </c>
      <c r="AG4" s="5" t="s">
        <v>19</v>
      </c>
      <c r="AH4" s="5" t="s">
        <v>19</v>
      </c>
      <c r="AI4" s="5" t="s">
        <v>19</v>
      </c>
      <c r="AJ4" s="5" t="s">
        <v>19</v>
      </c>
      <c r="AK4" s="5" t="s">
        <v>19</v>
      </c>
      <c r="AL4" s="5" t="s">
        <v>20</v>
      </c>
      <c r="AM4" s="5" t="s">
        <v>20</v>
      </c>
      <c r="AN4" s="5" t="s">
        <v>20</v>
      </c>
      <c r="AO4" s="5" t="s">
        <v>20</v>
      </c>
      <c r="AP4" s="5" t="s">
        <v>20</v>
      </c>
      <c r="AQ4" s="5" t="s">
        <v>20</v>
      </c>
      <c r="AR4" s="5" t="s">
        <v>21</v>
      </c>
      <c r="AS4" s="5" t="s">
        <v>21</v>
      </c>
      <c r="AT4" s="5" t="s">
        <v>21</v>
      </c>
      <c r="AU4" s="5" t="s">
        <v>21</v>
      </c>
      <c r="AV4" s="5" t="s">
        <v>21</v>
      </c>
      <c r="AW4" s="5" t="s">
        <v>21</v>
      </c>
      <c r="AX4" s="5" t="s">
        <v>22</v>
      </c>
      <c r="AY4" s="5" t="s">
        <v>22</v>
      </c>
      <c r="AZ4" s="5" t="s">
        <v>22</v>
      </c>
      <c r="BA4" s="5" t="s">
        <v>22</v>
      </c>
      <c r="BB4" s="5" t="s">
        <v>22</v>
      </c>
      <c r="BC4" s="5" t="s">
        <v>22</v>
      </c>
      <c r="BD4" s="5" t="s">
        <v>23</v>
      </c>
      <c r="BE4" s="5" t="s">
        <v>23</v>
      </c>
      <c r="BF4" s="5" t="s">
        <v>23</v>
      </c>
      <c r="BG4" s="5" t="s">
        <v>23</v>
      </c>
      <c r="BH4" s="5" t="s">
        <v>23</v>
      </c>
      <c r="BI4" s="5" t="s">
        <v>23</v>
      </c>
      <c r="BJ4" s="5" t="s">
        <v>24</v>
      </c>
      <c r="BK4" s="5" t="s">
        <v>24</v>
      </c>
      <c r="BL4" s="5" t="s">
        <v>24</v>
      </c>
      <c r="BM4" s="5" t="s">
        <v>24</v>
      </c>
      <c r="BN4" s="5" t="s">
        <v>24</v>
      </c>
      <c r="BO4" s="5" t="s">
        <v>24</v>
      </c>
      <c r="BP4" s="5" t="s">
        <v>25</v>
      </c>
      <c r="BQ4" s="5" t="s">
        <v>25</v>
      </c>
      <c r="BR4" s="5" t="s">
        <v>25</v>
      </c>
      <c r="BS4" s="5" t="s">
        <v>25</v>
      </c>
      <c r="BT4" s="5" t="s">
        <v>25</v>
      </c>
      <c r="BU4" s="5" t="s">
        <v>25</v>
      </c>
      <c r="BV4" s="5" t="s">
        <v>26</v>
      </c>
      <c r="BW4" s="5" t="s">
        <v>26</v>
      </c>
      <c r="BX4" s="5" t="s">
        <v>26</v>
      </c>
      <c r="BY4" s="5" t="s">
        <v>26</v>
      </c>
      <c r="BZ4" s="5" t="s">
        <v>26</v>
      </c>
      <c r="CA4" s="5" t="s">
        <v>26</v>
      </c>
      <c r="CB4" s="5" t="s">
        <v>27</v>
      </c>
      <c r="CC4" s="5" t="s">
        <v>27</v>
      </c>
      <c r="CD4" s="5" t="s">
        <v>27</v>
      </c>
      <c r="CE4" s="5" t="s">
        <v>27</v>
      </c>
      <c r="CF4" s="5" t="s">
        <v>27</v>
      </c>
      <c r="CG4" s="5" t="s">
        <v>27</v>
      </c>
      <c r="CH4" s="5" t="s">
        <v>28</v>
      </c>
      <c r="CI4" s="5" t="s">
        <v>28</v>
      </c>
      <c r="CJ4" s="5" t="s">
        <v>28</v>
      </c>
      <c r="CK4" s="5" t="s">
        <v>28</v>
      </c>
      <c r="CL4" s="5" t="s">
        <v>28</v>
      </c>
      <c r="CM4" s="5" t="s">
        <v>28</v>
      </c>
      <c r="CN4" s="5" t="s">
        <v>29</v>
      </c>
      <c r="CO4" s="5" t="s">
        <v>29</v>
      </c>
      <c r="CP4" s="5" t="s">
        <v>29</v>
      </c>
      <c r="CQ4" s="5" t="s">
        <v>29</v>
      </c>
      <c r="CR4" s="5" t="s">
        <v>29</v>
      </c>
      <c r="CS4" s="5" t="s">
        <v>29</v>
      </c>
      <c r="CT4" s="5" t="s">
        <v>30</v>
      </c>
      <c r="CU4" s="5" t="s">
        <v>30</v>
      </c>
      <c r="CV4" s="5" t="s">
        <v>30</v>
      </c>
      <c r="CW4" s="5" t="s">
        <v>30</v>
      </c>
      <c r="CX4" s="5" t="s">
        <v>30</v>
      </c>
      <c r="CY4" s="5" t="s">
        <v>30</v>
      </c>
      <c r="CZ4" s="5" t="s">
        <v>31</v>
      </c>
      <c r="DA4" s="5" t="s">
        <v>31</v>
      </c>
      <c r="DB4" s="5" t="s">
        <v>31</v>
      </c>
      <c r="DC4" s="5" t="s">
        <v>31</v>
      </c>
      <c r="DD4" s="5" t="s">
        <v>31</v>
      </c>
      <c r="DE4" s="5" t="s">
        <v>31</v>
      </c>
      <c r="DF4" s="5" t="s">
        <v>32</v>
      </c>
      <c r="DG4" s="5" t="s">
        <v>32</v>
      </c>
      <c r="DH4" s="5" t="s">
        <v>32</v>
      </c>
      <c r="DI4" s="5" t="s">
        <v>32</v>
      </c>
      <c r="DJ4" s="5" t="s">
        <v>32</v>
      </c>
      <c r="DK4" s="5" t="s">
        <v>32</v>
      </c>
      <c r="DL4" s="5" t="s">
        <v>33</v>
      </c>
      <c r="DM4" s="5" t="s">
        <v>33</v>
      </c>
      <c r="DN4" s="5" t="s">
        <v>33</v>
      </c>
      <c r="DO4" s="5" t="s">
        <v>33</v>
      </c>
      <c r="DP4" s="5" t="s">
        <v>33</v>
      </c>
      <c r="DQ4" s="5" t="s">
        <v>33</v>
      </c>
      <c r="DR4" s="5" t="s">
        <v>34</v>
      </c>
      <c r="DS4" s="5" t="s">
        <v>34</v>
      </c>
      <c r="DT4" s="5" t="s">
        <v>34</v>
      </c>
      <c r="DU4" s="5" t="s">
        <v>34</v>
      </c>
      <c r="DV4" s="5" t="s">
        <v>34</v>
      </c>
      <c r="DW4" s="5" t="s">
        <v>34</v>
      </c>
      <c r="DX4" s="6" t="s">
        <v>163</v>
      </c>
      <c r="DY4" s="6" t="s">
        <v>164</v>
      </c>
      <c r="DZ4" s="6" t="s">
        <v>165</v>
      </c>
      <c r="EA4" s="6" t="s">
        <v>166</v>
      </c>
      <c r="EB4" s="6" t="s">
        <v>167</v>
      </c>
    </row>
    <row r="5" spans="1:132" s="7" customFormat="1" x14ac:dyDescent="0.3">
      <c r="A5" s="7" t="s">
        <v>10</v>
      </c>
      <c r="DX5" s="8"/>
      <c r="DY5" s="8"/>
      <c r="DZ5" s="8"/>
      <c r="EA5" s="8"/>
      <c r="EB5" s="8"/>
    </row>
    <row r="6" spans="1:132" x14ac:dyDescent="0.3">
      <c r="A6" s="5" t="s">
        <v>168</v>
      </c>
      <c r="B6" s="9" t="s">
        <v>169</v>
      </c>
      <c r="C6" s="9">
        <v>0.71003741872902215</v>
      </c>
      <c r="D6" s="9">
        <v>-2.1204805603010142</v>
      </c>
      <c r="E6" s="9">
        <v>-0.74695656424007983</v>
      </c>
      <c r="F6" s="9">
        <v>5.6832950993694187</v>
      </c>
      <c r="G6" s="9">
        <v>21.258275636007365</v>
      </c>
      <c r="H6" s="9" t="s">
        <v>169</v>
      </c>
      <c r="I6" s="9">
        <v>-1.665518783714816</v>
      </c>
      <c r="J6" s="9">
        <v>7.8671574023746249</v>
      </c>
      <c r="K6" s="9">
        <v>-7.0764253254376959</v>
      </c>
      <c r="L6" s="9">
        <v>0.36512205876427484</v>
      </c>
      <c r="M6" s="9">
        <v>0.20938061709727465</v>
      </c>
      <c r="N6" s="9" t="s">
        <v>169</v>
      </c>
      <c r="O6" s="9">
        <v>-22.817183282416195</v>
      </c>
      <c r="P6" s="9">
        <v>-3.2983842151298433</v>
      </c>
      <c r="Q6" s="9">
        <v>-10.631188525565577</v>
      </c>
      <c r="R6" s="9">
        <v>1.2543951803537965</v>
      </c>
      <c r="S6" s="9">
        <v>-4.4775250445883898</v>
      </c>
      <c r="T6" s="9" t="s">
        <v>169</v>
      </c>
      <c r="U6" s="9">
        <v>2.0653638676100536</v>
      </c>
      <c r="V6" s="9">
        <v>-6.4469157969309041</v>
      </c>
      <c r="W6" s="9">
        <v>-28.360553041503938</v>
      </c>
      <c r="X6" s="9">
        <v>-1.9090853617096073</v>
      </c>
      <c r="Y6" s="9">
        <v>14.042706984246347</v>
      </c>
      <c r="Z6" s="9" t="s">
        <v>169</v>
      </c>
      <c r="AA6" s="9">
        <v>3.6457333272965364</v>
      </c>
      <c r="AB6" s="9">
        <v>-4.4932945192436584</v>
      </c>
      <c r="AC6" s="9">
        <v>-20.824186619437576</v>
      </c>
      <c r="AD6" s="9">
        <v>-9.1746429772661049</v>
      </c>
      <c r="AE6" s="9">
        <v>19.561264802138403</v>
      </c>
      <c r="AF6" s="9" t="s">
        <v>169</v>
      </c>
      <c r="AG6" s="9">
        <v>-2.4475910166033619</v>
      </c>
      <c r="AH6" s="9">
        <v>0.78817006630896669</v>
      </c>
      <c r="AI6" s="9">
        <v>-22.633604084510804</v>
      </c>
      <c r="AJ6" s="9">
        <v>11.253487355542566</v>
      </c>
      <c r="AK6" s="9">
        <v>26.572939329325948</v>
      </c>
      <c r="AL6" s="9" t="s">
        <v>169</v>
      </c>
      <c r="AM6" s="9">
        <v>6.1179457384485358</v>
      </c>
      <c r="AN6" s="9">
        <v>-5.4977158524427754</v>
      </c>
      <c r="AO6" s="9">
        <v>-5.8094740412163528</v>
      </c>
      <c r="AP6" s="9">
        <v>9.2432344537296665</v>
      </c>
      <c r="AQ6" s="9">
        <v>7.5089217435389299</v>
      </c>
      <c r="AR6" s="9" t="s">
        <v>169</v>
      </c>
      <c r="AS6" s="9">
        <v>17.369454912514442</v>
      </c>
      <c r="AT6" s="9">
        <v>-7.6843422125746628</v>
      </c>
      <c r="AU6" s="9">
        <v>-25.353833478878258</v>
      </c>
      <c r="AV6" s="9">
        <v>41.123555860488665</v>
      </c>
      <c r="AW6" s="9">
        <v>33.07358766294152</v>
      </c>
      <c r="AX6" s="9" t="s">
        <v>169</v>
      </c>
      <c r="AY6" s="9">
        <v>4.2198863918334339</v>
      </c>
      <c r="AZ6" s="9">
        <v>-3.3398076710809428</v>
      </c>
      <c r="BA6" s="9">
        <v>-11.348417587848537</v>
      </c>
      <c r="BB6" s="9">
        <v>15.825372131418685</v>
      </c>
      <c r="BC6" s="9">
        <v>14.296883202678965</v>
      </c>
      <c r="BD6" s="9" t="s">
        <v>169</v>
      </c>
      <c r="BE6" s="9">
        <v>9.2188418988863248</v>
      </c>
      <c r="BF6" s="9">
        <v>5.9929990214871793</v>
      </c>
      <c r="BG6" s="9">
        <v>1.2740795237736364</v>
      </c>
      <c r="BH6" s="9">
        <v>-2.198101692149919</v>
      </c>
      <c r="BI6" s="9">
        <v>-2.5149072804210419</v>
      </c>
      <c r="BJ6" s="9" t="s">
        <v>169</v>
      </c>
      <c r="BK6" s="9">
        <v>-3.225038183071625</v>
      </c>
      <c r="BL6" s="9">
        <v>-1.3821363479922522</v>
      </c>
      <c r="BM6" s="9">
        <v>-3.8546407507263192</v>
      </c>
      <c r="BN6" s="9">
        <v>8.97862070651151</v>
      </c>
      <c r="BO6" s="9">
        <v>-6.023387817498997</v>
      </c>
      <c r="BP6" s="9" t="s">
        <v>169</v>
      </c>
      <c r="BQ6" s="9">
        <v>1.7330385835612394</v>
      </c>
      <c r="BR6" s="9">
        <v>3.9403131015660911E-2</v>
      </c>
      <c r="BS6" s="9">
        <v>-6.9787701098680408</v>
      </c>
      <c r="BT6" s="9">
        <v>-6.9657585170800296</v>
      </c>
      <c r="BU6" s="9">
        <v>5.2748883902521442</v>
      </c>
      <c r="BV6" s="9" t="s">
        <v>169</v>
      </c>
      <c r="BW6" s="9">
        <v>10.823670265836995</v>
      </c>
      <c r="BX6" s="9">
        <v>-6.6427586553501214</v>
      </c>
      <c r="BY6" s="9">
        <v>-9.0644219989966501</v>
      </c>
      <c r="BZ6" s="9">
        <v>28.876094734126553</v>
      </c>
      <c r="CA6" s="9">
        <v>4.4279588075172995</v>
      </c>
      <c r="CB6" s="9" t="s">
        <v>169</v>
      </c>
      <c r="CC6" s="9">
        <v>2.4235316975451933</v>
      </c>
      <c r="CD6" s="9">
        <v>-5.2651718233402951</v>
      </c>
      <c r="CE6" s="9">
        <v>-5.9388073034105746</v>
      </c>
      <c r="CF6" s="9">
        <v>17.688926776322262</v>
      </c>
      <c r="CG6" s="9">
        <v>4.132033872969318</v>
      </c>
      <c r="CH6" s="9" t="s">
        <v>169</v>
      </c>
      <c r="CI6" s="9">
        <v>6.7359201283430998</v>
      </c>
      <c r="CJ6" s="9">
        <v>-2.5915799966551996</v>
      </c>
      <c r="CK6" s="9">
        <v>-2.2768828088112865</v>
      </c>
      <c r="CL6" s="9">
        <v>6.7503167019395551</v>
      </c>
      <c r="CM6" s="9">
        <v>18.870967963427287</v>
      </c>
      <c r="CN6" s="9" t="s">
        <v>169</v>
      </c>
      <c r="CO6" s="9">
        <v>-9.656343236968608</v>
      </c>
      <c r="CP6" s="9">
        <v>-4.1188835127666366</v>
      </c>
      <c r="CQ6" s="9">
        <v>-3.8464518791069939</v>
      </c>
      <c r="CR6" s="9">
        <v>8.1387429439383521</v>
      </c>
      <c r="CS6" s="9">
        <v>11.898752923722503</v>
      </c>
      <c r="CT6" s="9" t="s">
        <v>169</v>
      </c>
      <c r="CU6" s="9">
        <v>3.2098526333869715</v>
      </c>
      <c r="CV6" s="9">
        <v>3.0813174930128522</v>
      </c>
      <c r="CW6" s="9">
        <v>-10.275095386001416</v>
      </c>
      <c r="CX6" s="9">
        <v>11.036104327979034</v>
      </c>
      <c r="CY6" s="9">
        <v>15.961341045008119</v>
      </c>
      <c r="CZ6" s="9" t="s">
        <v>169</v>
      </c>
      <c r="DA6" s="9">
        <v>9.0145421481217944</v>
      </c>
      <c r="DB6" s="9">
        <v>-6.0036417014659431</v>
      </c>
      <c r="DC6" s="9">
        <v>-9.5194654028809129</v>
      </c>
      <c r="DD6" s="9">
        <v>6.406914117715897</v>
      </c>
      <c r="DE6" s="9">
        <v>12.557699791973221</v>
      </c>
      <c r="DF6" s="9" t="s">
        <v>169</v>
      </c>
      <c r="DG6" s="9">
        <v>2.8431952861619862</v>
      </c>
      <c r="DH6" s="9">
        <v>-9.5288701558544631E-2</v>
      </c>
      <c r="DI6" s="9">
        <v>-13.717513272809541</v>
      </c>
      <c r="DJ6" s="9">
        <v>28.226754296755189</v>
      </c>
      <c r="DK6" s="9">
        <v>14.53596139904181</v>
      </c>
      <c r="DL6" s="9" t="s">
        <v>169</v>
      </c>
      <c r="DM6" s="9">
        <v>-2.2676660994675188</v>
      </c>
      <c r="DN6" s="9">
        <v>-2.6377393038118981</v>
      </c>
      <c r="DO6" s="9">
        <v>-6.1727784229547211</v>
      </c>
      <c r="DP6" s="9">
        <v>1.4259641070998583</v>
      </c>
      <c r="DQ6" s="9">
        <v>7.8683560520596814</v>
      </c>
      <c r="DR6" s="9" t="s">
        <v>169</v>
      </c>
      <c r="DS6" s="9">
        <v>-0.20510207409737002</v>
      </c>
      <c r="DT6" s="9">
        <v>-7.308526366457806</v>
      </c>
      <c r="DU6" s="9">
        <v>-4.7988325363557207</v>
      </c>
      <c r="DV6" s="9">
        <v>12.770657951347518</v>
      </c>
      <c r="DW6" s="9">
        <v>11.738729293477789</v>
      </c>
      <c r="DX6" s="10">
        <v>4.0119690568642223</v>
      </c>
      <c r="DY6" s="10">
        <v>-3.2228363259670325</v>
      </c>
      <c r="DZ6" s="10">
        <v>-7.7343882617400581</v>
      </c>
      <c r="EA6" s="9">
        <v>10.324198803363236</v>
      </c>
      <c r="EB6" s="9">
        <v>13.036433449585793</v>
      </c>
    </row>
    <row r="7" spans="1:132" x14ac:dyDescent="0.3">
      <c r="A7" s="5" t="s">
        <v>170</v>
      </c>
      <c r="B7" s="9"/>
      <c r="C7" s="9"/>
      <c r="D7" s="9"/>
      <c r="E7" s="9">
        <v>0.84758113562268411</v>
      </c>
      <c r="F7" s="9">
        <v>5.3270294422205655</v>
      </c>
      <c r="G7" s="9">
        <v>28.405533339929651</v>
      </c>
      <c r="H7" s="9"/>
      <c r="I7" s="9"/>
      <c r="J7" s="9"/>
      <c r="K7" s="9">
        <v>-9.171403032131586</v>
      </c>
      <c r="L7" s="9">
        <v>6.7070518795125889</v>
      </c>
      <c r="M7" s="9">
        <v>22.660845414710227</v>
      </c>
      <c r="N7" s="9"/>
      <c r="O7" s="9"/>
      <c r="P7" s="9"/>
      <c r="Q7" s="9">
        <v>-51.390371545691025</v>
      </c>
      <c r="R7" s="9">
        <v>27.947434606238204</v>
      </c>
      <c r="S7" s="9">
        <v>68.827270879222567</v>
      </c>
      <c r="T7" s="9"/>
      <c r="U7" s="9"/>
      <c r="V7" s="9"/>
      <c r="W7" s="9">
        <v>-32.890218861222195</v>
      </c>
      <c r="X7" s="9">
        <v>15.669747278777482</v>
      </c>
      <c r="Y7" s="9">
        <v>33.511186489013134</v>
      </c>
      <c r="Z7" s="9"/>
      <c r="AA7" s="9"/>
      <c r="AB7" s="9"/>
      <c r="AC7" s="9">
        <v>-8.9778550457130635</v>
      </c>
      <c r="AD7" s="9">
        <v>-9.3916184366507238</v>
      </c>
      <c r="AE7" s="9">
        <v>5.8846190067559458</v>
      </c>
      <c r="AF7" s="9"/>
      <c r="AG7" s="9"/>
      <c r="AH7" s="9"/>
      <c r="AI7" s="9">
        <v>-19.198225872234872</v>
      </c>
      <c r="AJ7" s="9">
        <v>-28.931268821134598</v>
      </c>
      <c r="AK7" s="9">
        <v>33.111501030933354</v>
      </c>
      <c r="AL7" s="9"/>
      <c r="AM7" s="9"/>
      <c r="AN7" s="9"/>
      <c r="AO7" s="9">
        <v>1.7130019946669073</v>
      </c>
      <c r="AP7" s="9">
        <v>-6.0005782263222498</v>
      </c>
      <c r="AQ7" s="9">
        <v>9.6593900986906593</v>
      </c>
      <c r="AR7" s="9"/>
      <c r="AS7" s="9"/>
      <c r="AT7" s="9"/>
      <c r="AU7" s="9">
        <v>-29.821152149087709</v>
      </c>
      <c r="AV7" s="9">
        <v>45.135076996891769</v>
      </c>
      <c r="AW7" s="9">
        <v>-36.142775407178007</v>
      </c>
      <c r="AX7" s="9"/>
      <c r="AY7" s="9"/>
      <c r="AZ7" s="9"/>
      <c r="BA7" s="9">
        <v>-7.9242425046862444</v>
      </c>
      <c r="BB7" s="9">
        <v>22.926808945201365</v>
      </c>
      <c r="BC7" s="9">
        <v>13.858503381257767</v>
      </c>
      <c r="BD7" s="9"/>
      <c r="BE7" s="9"/>
      <c r="BF7" s="9"/>
      <c r="BG7" s="9">
        <v>34.870598780644912</v>
      </c>
      <c r="BH7" s="9">
        <v>-2.3423911932789849</v>
      </c>
      <c r="BI7" s="9">
        <v>44.267405250105185</v>
      </c>
      <c r="BJ7" s="9"/>
      <c r="BK7" s="9"/>
      <c r="BL7" s="9"/>
      <c r="BM7" s="9">
        <v>-4.2256160596144339</v>
      </c>
      <c r="BN7" s="9">
        <v>8.4873247958032021</v>
      </c>
      <c r="BO7" s="9">
        <v>-6.9434595844107232</v>
      </c>
      <c r="BP7" s="9"/>
      <c r="BQ7" s="9"/>
      <c r="BR7" s="9"/>
      <c r="BS7" s="9">
        <v>20.183434932801301</v>
      </c>
      <c r="BT7" s="9">
        <v>18.073327140615547</v>
      </c>
      <c r="BU7" s="9">
        <v>-28.597750962219674</v>
      </c>
      <c r="BV7" s="9"/>
      <c r="BW7" s="9"/>
      <c r="BX7" s="9"/>
      <c r="BY7" s="9">
        <v>-8.1111603982368905</v>
      </c>
      <c r="BZ7" s="9">
        <v>30.028822304668978</v>
      </c>
      <c r="CA7" s="9">
        <v>-13.871519788486324</v>
      </c>
      <c r="CB7" s="9"/>
      <c r="CC7" s="9"/>
      <c r="CD7" s="9"/>
      <c r="CE7" s="9">
        <v>-15.026718124901564</v>
      </c>
      <c r="CF7" s="9">
        <v>21.326961715319868</v>
      </c>
      <c r="CG7" s="9">
        <v>10.515717201189387</v>
      </c>
      <c r="CH7" s="9"/>
      <c r="CI7" s="9"/>
      <c r="CJ7" s="9"/>
      <c r="CK7" s="9">
        <v>-1.4676483974635262</v>
      </c>
      <c r="CL7" s="9">
        <v>26.588783073473468</v>
      </c>
      <c r="CM7" s="9">
        <v>14.547801882859588</v>
      </c>
      <c r="CN7" s="9"/>
      <c r="CO7" s="9"/>
      <c r="CP7" s="9"/>
      <c r="CQ7" s="9">
        <v>-2.0460133143142385</v>
      </c>
      <c r="CR7" s="9">
        <v>16.856998800855489</v>
      </c>
      <c r="CS7" s="9">
        <v>15.357689846090999</v>
      </c>
      <c r="CT7" s="9"/>
      <c r="CU7" s="9"/>
      <c r="CV7" s="9"/>
      <c r="CW7" s="9">
        <v>6.6313469333080262</v>
      </c>
      <c r="CX7" s="9">
        <v>9.8691901763242438</v>
      </c>
      <c r="CY7" s="9">
        <v>12.542921139503749</v>
      </c>
      <c r="CZ7" s="9"/>
      <c r="DA7" s="9"/>
      <c r="DB7" s="9"/>
      <c r="DC7" s="9">
        <v>-15.496156214929817</v>
      </c>
      <c r="DD7" s="9">
        <v>5.6891890095916242</v>
      </c>
      <c r="DE7" s="9">
        <v>11.916662202333836</v>
      </c>
      <c r="DF7" s="9"/>
      <c r="DG7" s="9"/>
      <c r="DH7" s="9"/>
      <c r="DI7" s="9">
        <v>2.0882981282521058</v>
      </c>
      <c r="DJ7" s="9">
        <v>0</v>
      </c>
      <c r="DK7" s="9">
        <v>19.338919210234536</v>
      </c>
      <c r="DL7" s="9"/>
      <c r="DM7" s="9"/>
      <c r="DN7" s="9"/>
      <c r="DO7" s="9">
        <v>-20.599254502320846</v>
      </c>
      <c r="DP7" s="9">
        <v>77.729319863247895</v>
      </c>
      <c r="DQ7" s="9">
        <v>15.347414255663864</v>
      </c>
      <c r="DR7" s="9"/>
      <c r="DS7" s="9"/>
      <c r="DT7" s="9"/>
      <c r="DU7" s="9">
        <v>-13.588034699820911</v>
      </c>
      <c r="DV7" s="9">
        <v>5.492875473960658</v>
      </c>
      <c r="DW7" s="9">
        <v>28.048806675768837</v>
      </c>
      <c r="DX7" s="10"/>
      <c r="DY7" s="10"/>
      <c r="DZ7" s="10">
        <v>-6.8230081309179509</v>
      </c>
      <c r="EA7" s="9">
        <v>14.920794469341885</v>
      </c>
      <c r="EB7" s="9">
        <v>9.7607054482797633</v>
      </c>
    </row>
    <row r="8" spans="1:132" x14ac:dyDescent="0.3">
      <c r="A8" s="7" t="s">
        <v>171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10"/>
      <c r="DY8" s="10"/>
      <c r="DZ8" s="10"/>
      <c r="EA8" s="9"/>
      <c r="EB8" s="9"/>
    </row>
    <row r="9" spans="1:132" x14ac:dyDescent="0.3">
      <c r="A9" s="5" t="s">
        <v>172</v>
      </c>
      <c r="B9" s="9">
        <v>72.567587350320082</v>
      </c>
      <c r="C9" s="9">
        <v>72.640102517708328</v>
      </c>
      <c r="D9" s="9">
        <v>69.929517386267293</v>
      </c>
      <c r="E9" s="9">
        <v>71.161869300731723</v>
      </c>
      <c r="F9" s="9">
        <v>71.345245145517737</v>
      </c>
      <c r="G9" s="9">
        <v>70.508392223036196</v>
      </c>
      <c r="H9" s="9">
        <v>64.023874515372697</v>
      </c>
      <c r="I9" s="9">
        <v>64.34068147311956</v>
      </c>
      <c r="J9" s="9">
        <v>61.25259096062824</v>
      </c>
      <c r="K9" s="9">
        <v>60.940775907549408</v>
      </c>
      <c r="L9" s="9">
        <v>60.572789582898864</v>
      </c>
      <c r="M9" s="9">
        <v>61.411833009961057</v>
      </c>
      <c r="N9" s="9">
        <v>62.272412588043522</v>
      </c>
      <c r="O9" s="9">
        <v>62.254896656882025</v>
      </c>
      <c r="P9" s="9">
        <v>60.337972068520635</v>
      </c>
      <c r="Q9" s="9">
        <v>63.68263373277582</v>
      </c>
      <c r="R9" s="9">
        <v>62.144850648038165</v>
      </c>
      <c r="S9" s="9">
        <v>62.099131634915715</v>
      </c>
      <c r="T9" s="9">
        <v>66.698003437995993</v>
      </c>
      <c r="U9" s="9">
        <v>66.850379471455</v>
      </c>
      <c r="V9" s="9">
        <v>66.82773811263425</v>
      </c>
      <c r="W9" s="9">
        <v>69.238643236372312</v>
      </c>
      <c r="X9" s="9">
        <v>73.669036788233996</v>
      </c>
      <c r="Y9" s="9">
        <v>79.831624547507502</v>
      </c>
      <c r="Z9" s="9">
        <v>67.081046800409169</v>
      </c>
      <c r="AA9" s="9">
        <v>66.453932832844018</v>
      </c>
      <c r="AB9" s="9">
        <v>66.585619719008051</v>
      </c>
      <c r="AC9" s="9">
        <v>63.445402489516226</v>
      </c>
      <c r="AD9" s="9">
        <v>65.063960275224176</v>
      </c>
      <c r="AE9" s="9">
        <v>62.194202195545316</v>
      </c>
      <c r="AF9" s="9">
        <v>82.516053240221765</v>
      </c>
      <c r="AG9" s="9">
        <v>82.452001375365271</v>
      </c>
      <c r="AH9" s="9">
        <v>81.699409943715111</v>
      </c>
      <c r="AI9" s="9">
        <v>81.587850795902312</v>
      </c>
      <c r="AJ9" s="9">
        <v>83.753317274333952</v>
      </c>
      <c r="AK9" s="9">
        <v>76.984444974065269</v>
      </c>
      <c r="AL9" s="9">
        <v>83.893053111330687</v>
      </c>
      <c r="AM9" s="9">
        <v>83.958202379752294</v>
      </c>
      <c r="AN9" s="9">
        <v>84.27804440371122</v>
      </c>
      <c r="AO9" s="9">
        <v>83.495209854067596</v>
      </c>
      <c r="AP9" s="9">
        <v>84.691736545415637</v>
      </c>
      <c r="AQ9" s="9">
        <v>82.316695199551688</v>
      </c>
      <c r="AR9" s="9">
        <v>78.879592305104154</v>
      </c>
      <c r="AS9" s="9">
        <v>78.673468636763758</v>
      </c>
      <c r="AT9" s="9">
        <v>77.526269180275378</v>
      </c>
      <c r="AU9" s="9">
        <v>85.152000841266585</v>
      </c>
      <c r="AV9" s="9">
        <v>86.48979718771119</v>
      </c>
      <c r="AW9" s="9">
        <v>99.460472112579367</v>
      </c>
      <c r="AX9" s="9">
        <v>80.014100719517799</v>
      </c>
      <c r="AY9" s="9">
        <v>79.98553158656236</v>
      </c>
      <c r="AZ9" s="9">
        <v>81.891141767726197</v>
      </c>
      <c r="BA9" s="9">
        <v>82.931357976168343</v>
      </c>
      <c r="BB9" s="9">
        <v>81.823959155102585</v>
      </c>
      <c r="BC9" s="9">
        <v>82.90376801990034</v>
      </c>
      <c r="BD9" s="9">
        <v>76.129932270744774</v>
      </c>
      <c r="BE9" s="9">
        <v>76.739083964476336</v>
      </c>
      <c r="BF9" s="9">
        <v>77.26515265195971</v>
      </c>
      <c r="BG9" s="9">
        <v>77.767137943442265</v>
      </c>
      <c r="BH9" s="9">
        <v>78.804010175075689</v>
      </c>
      <c r="BI9" s="9">
        <v>77.015197845492111</v>
      </c>
      <c r="BJ9" s="9">
        <v>86.926413288510773</v>
      </c>
      <c r="BK9" s="9">
        <v>86.811398418634909</v>
      </c>
      <c r="BL9" s="9">
        <v>85.621754126421791</v>
      </c>
      <c r="BM9" s="9">
        <v>86.166673249475949</v>
      </c>
      <c r="BN9" s="9">
        <v>86.675399855791113</v>
      </c>
      <c r="BO9" s="9">
        <v>84.263527517765056</v>
      </c>
      <c r="BP9" s="9">
        <v>78.793540483838228</v>
      </c>
      <c r="BQ9" s="9">
        <v>78.771966701278572</v>
      </c>
      <c r="BR9" s="9">
        <v>76.932706966514218</v>
      </c>
      <c r="BS9" s="9">
        <v>76.563847656103505</v>
      </c>
      <c r="BT9" s="9">
        <v>76.268963392592582</v>
      </c>
      <c r="BU9" s="9">
        <v>78.54559093124206</v>
      </c>
      <c r="BV9" s="9">
        <v>87.270413079529717</v>
      </c>
      <c r="BW9" s="9">
        <v>86.972189361940991</v>
      </c>
      <c r="BX9" s="9">
        <v>87.40374465827739</v>
      </c>
      <c r="BY9" s="9">
        <v>87.049507544167469</v>
      </c>
      <c r="BZ9" s="9">
        <v>88.679298768561921</v>
      </c>
      <c r="CA9" s="9">
        <v>92.450445723028608</v>
      </c>
      <c r="CB9" s="9">
        <v>78.531059871422016</v>
      </c>
      <c r="CC9" s="9">
        <v>78.590315101670896</v>
      </c>
      <c r="CD9" s="9">
        <v>77.535976684762076</v>
      </c>
      <c r="CE9" s="9">
        <v>75.538618934398201</v>
      </c>
      <c r="CF9" s="9">
        <v>75.765955404764384</v>
      </c>
      <c r="CG9" s="9">
        <v>77.87702129634674</v>
      </c>
      <c r="CH9" s="9">
        <v>89.647816197554747</v>
      </c>
      <c r="CI9" s="9">
        <v>88.791669113598758</v>
      </c>
      <c r="CJ9" s="9">
        <v>88.076005858541663</v>
      </c>
      <c r="CK9" s="9">
        <v>88.421509827948157</v>
      </c>
      <c r="CL9" s="9">
        <v>88.28268423086557</v>
      </c>
      <c r="CM9" s="9">
        <v>90.660650411165093</v>
      </c>
      <c r="CN9" s="9">
        <v>85.419298424625495</v>
      </c>
      <c r="CO9" s="9">
        <v>85.53842869806671</v>
      </c>
      <c r="CP9" s="9">
        <v>75.556742163946339</v>
      </c>
      <c r="CQ9" s="9">
        <v>76.101916448630092</v>
      </c>
      <c r="CR9" s="9">
        <v>75.131856360579178</v>
      </c>
      <c r="CS9" s="9">
        <v>72.922101043385695</v>
      </c>
      <c r="CT9" s="9">
        <v>86.16369762778335</v>
      </c>
      <c r="CU9" s="9">
        <v>85.959126956682113</v>
      </c>
      <c r="CV9" s="9">
        <v>85.01333637086455</v>
      </c>
      <c r="CW9" s="9">
        <v>78.954242693354701</v>
      </c>
      <c r="CX9" s="9">
        <v>82.950090555196596</v>
      </c>
      <c r="CY9" s="9">
        <v>81.806966818724817</v>
      </c>
      <c r="CZ9" s="9">
        <v>84.842593262288588</v>
      </c>
      <c r="DA9" s="9">
        <v>84.990204998088785</v>
      </c>
      <c r="DB9" s="9">
        <v>84.165157144833529</v>
      </c>
      <c r="DC9" s="9">
        <v>81.170152680495136</v>
      </c>
      <c r="DD9" s="9">
        <v>79.947702153169985</v>
      </c>
      <c r="DE9" s="9">
        <v>81.50087012310405</v>
      </c>
      <c r="DF9" s="9">
        <v>84.100756777592949</v>
      </c>
      <c r="DG9" s="9">
        <v>84.906692612125283</v>
      </c>
      <c r="DH9" s="9">
        <v>83.602472275843084</v>
      </c>
      <c r="DI9" s="9">
        <v>86.085671125674793</v>
      </c>
      <c r="DJ9" s="9">
        <v>85.022156158757738</v>
      </c>
      <c r="DK9" s="9">
        <v>76.688557168128511</v>
      </c>
      <c r="DL9" s="9">
        <v>79.305075215897261</v>
      </c>
      <c r="DM9" s="9">
        <v>79.309969644112698</v>
      </c>
      <c r="DN9" s="9">
        <v>78.403242053758873</v>
      </c>
      <c r="DO9" s="9">
        <v>79.676602520569418</v>
      </c>
      <c r="DP9" s="9">
        <v>80.23201007253256</v>
      </c>
      <c r="DQ9" s="9">
        <v>79.994976642556395</v>
      </c>
      <c r="DR9" s="9">
        <v>75.46571353871002</v>
      </c>
      <c r="DS9" s="9">
        <v>75.46571353871002</v>
      </c>
      <c r="DT9" s="9">
        <v>75.46571353871002</v>
      </c>
      <c r="DU9" s="9">
        <v>77.832574389203074</v>
      </c>
      <c r="DV9" s="9">
        <v>80.323027046444764</v>
      </c>
      <c r="DW9" s="9">
        <v>82.26612371244137</v>
      </c>
      <c r="DX9" s="10">
        <v>77.013118542772133</v>
      </c>
      <c r="DY9" s="10">
        <v>75.823368597279639</v>
      </c>
      <c r="DZ9" s="10">
        <v>75.579103359616653</v>
      </c>
      <c r="EA9" s="9">
        <v>76.134649542814657</v>
      </c>
      <c r="EB9" s="9">
        <v>76.08361029134457</v>
      </c>
    </row>
    <row r="10" spans="1:132" x14ac:dyDescent="0.3">
      <c r="A10" s="5" t="s">
        <v>173</v>
      </c>
      <c r="B10" s="9">
        <v>19.382025831613056</v>
      </c>
      <c r="C10" s="9">
        <v>19.003321590220136</v>
      </c>
      <c r="D10" s="9">
        <v>18.279550222763294</v>
      </c>
      <c r="E10" s="9">
        <v>17.535937995364598</v>
      </c>
      <c r="F10" s="9">
        <v>17.986411774753911</v>
      </c>
      <c r="G10" s="9">
        <v>25.297037895943625</v>
      </c>
      <c r="H10" s="9">
        <v>26.386840937797142</v>
      </c>
      <c r="I10" s="9">
        <v>27.220176539011966</v>
      </c>
      <c r="J10" s="9">
        <v>25.616027327872782</v>
      </c>
      <c r="K10" s="9">
        <v>27.086734380385426</v>
      </c>
      <c r="L10" s="9">
        <v>24.031135429921779</v>
      </c>
      <c r="M10" s="9">
        <v>34.048174723549877</v>
      </c>
      <c r="N10" s="9">
        <v>3.0374136357710859</v>
      </c>
      <c r="O10" s="9">
        <v>3.3109716511577583</v>
      </c>
      <c r="P10" s="9">
        <v>3.7771560236998023</v>
      </c>
      <c r="Q10" s="9">
        <v>1.8819038281346674</v>
      </c>
      <c r="R10" s="9">
        <v>0</v>
      </c>
      <c r="S10" s="9">
        <v>11.548268936651951</v>
      </c>
      <c r="T10" s="9">
        <v>20.232734755235718</v>
      </c>
      <c r="U10" s="9">
        <v>20.604170042053656</v>
      </c>
      <c r="V10" s="9">
        <v>21.528468157709529</v>
      </c>
      <c r="W10" s="9">
        <v>21.135876346000384</v>
      </c>
      <c r="X10" s="9">
        <v>10.032209142503469</v>
      </c>
      <c r="Y10" s="9">
        <v>21.194564491058408</v>
      </c>
      <c r="Z10" s="9">
        <v>12.299849177508873</v>
      </c>
      <c r="AA10" s="9">
        <v>11.531152345154775</v>
      </c>
      <c r="AB10" s="9">
        <v>10.913864256254108</v>
      </c>
      <c r="AC10" s="9">
        <v>10.282158119900211</v>
      </c>
      <c r="AD10" s="9">
        <v>10.628946672009357</v>
      </c>
      <c r="AE10" s="9">
        <v>12.515024502761824</v>
      </c>
      <c r="AF10" s="9">
        <v>16.956456791682658</v>
      </c>
      <c r="AG10" s="9">
        <v>16.67234597307765</v>
      </c>
      <c r="AH10" s="9">
        <v>18.793274864862909</v>
      </c>
      <c r="AI10" s="9">
        <v>19.031468822364648</v>
      </c>
      <c r="AJ10" s="9">
        <v>19.12273800081331</v>
      </c>
      <c r="AK10" s="9">
        <v>25.553666246419276</v>
      </c>
      <c r="AL10" s="9">
        <v>16.329490720918859</v>
      </c>
      <c r="AM10" s="9">
        <v>16.32445713978267</v>
      </c>
      <c r="AN10" s="9">
        <v>15.864346449300703</v>
      </c>
      <c r="AO10" s="9">
        <v>17.017596865161188</v>
      </c>
      <c r="AP10" s="9">
        <v>17.572496995110029</v>
      </c>
      <c r="AQ10" s="9">
        <v>20.875157617535322</v>
      </c>
      <c r="AR10" s="9">
        <v>28.023801440403833</v>
      </c>
      <c r="AS10" s="9">
        <v>28.568189794342668</v>
      </c>
      <c r="AT10" s="9">
        <v>27.967219820905999</v>
      </c>
      <c r="AU10" s="9">
        <v>28.172724051875459</v>
      </c>
      <c r="AV10" s="9">
        <v>34.441787422587012</v>
      </c>
      <c r="AW10" s="9">
        <v>29.949085171054133</v>
      </c>
      <c r="AX10" s="9">
        <v>36.399790238318964</v>
      </c>
      <c r="AY10" s="9">
        <v>35.84671114583022</v>
      </c>
      <c r="AZ10" s="9">
        <v>35.504954934349257</v>
      </c>
      <c r="BA10" s="9">
        <v>34.484464402969486</v>
      </c>
      <c r="BB10" s="9">
        <v>31.571561292438528</v>
      </c>
      <c r="BC10" s="9">
        <v>32.47012063677299</v>
      </c>
      <c r="BD10" s="9">
        <v>15.778908011488191</v>
      </c>
      <c r="BE10" s="9">
        <v>16.081512398723298</v>
      </c>
      <c r="BF10" s="9">
        <v>16.940513010203354</v>
      </c>
      <c r="BG10" s="9">
        <v>16.35771889334454</v>
      </c>
      <c r="BH10" s="9">
        <v>7.9200290995170874</v>
      </c>
      <c r="BI10" s="9">
        <v>13.506650844854725</v>
      </c>
      <c r="BJ10" s="9">
        <v>18.949429113490151</v>
      </c>
      <c r="BK10" s="9">
        <v>19.669549434428379</v>
      </c>
      <c r="BL10" s="9">
        <v>18.934984001029626</v>
      </c>
      <c r="BM10" s="9">
        <v>17.907137763618351</v>
      </c>
      <c r="BN10" s="9">
        <v>14.385002618364897</v>
      </c>
      <c r="BO10" s="9">
        <v>20.09156342284442</v>
      </c>
      <c r="BP10" s="9">
        <v>22.671559500076668</v>
      </c>
      <c r="BQ10" s="9">
        <v>23.074275580641494</v>
      </c>
      <c r="BR10" s="9">
        <v>23.888385746018447</v>
      </c>
      <c r="BS10" s="9">
        <v>21.313376478018665</v>
      </c>
      <c r="BT10" s="9">
        <v>13.053561205567828</v>
      </c>
      <c r="BU10" s="9">
        <v>10.881363067422061</v>
      </c>
      <c r="BV10" s="9">
        <v>47.074006840476798</v>
      </c>
      <c r="BW10" s="9">
        <v>49.624613572795525</v>
      </c>
      <c r="BX10" s="9">
        <v>48.853079961496391</v>
      </c>
      <c r="BY10" s="9">
        <v>43.808583936452898</v>
      </c>
      <c r="BZ10" s="9">
        <v>43.678408436554264</v>
      </c>
      <c r="CA10" s="9">
        <v>45.515098378910942</v>
      </c>
      <c r="CB10" s="9">
        <v>34.400117412450427</v>
      </c>
      <c r="CC10" s="9">
        <v>33.83932574809478</v>
      </c>
      <c r="CD10" s="9">
        <v>33.153206655220849</v>
      </c>
      <c r="CE10" s="9">
        <v>30.062164517456509</v>
      </c>
      <c r="CF10" s="9">
        <v>26.411411701123434</v>
      </c>
      <c r="CG10" s="9">
        <v>29.51932656931146</v>
      </c>
      <c r="CH10" s="9">
        <v>16.674528005608341</v>
      </c>
      <c r="CI10" s="9">
        <v>17.203396046750186</v>
      </c>
      <c r="CJ10" s="9">
        <v>18.461930658459739</v>
      </c>
      <c r="CK10" s="9">
        <v>15.111221355183222</v>
      </c>
      <c r="CL10" s="9">
        <v>16.290106145071011</v>
      </c>
      <c r="CM10" s="9">
        <v>18.207929879989788</v>
      </c>
      <c r="CN10" s="9">
        <v>36.002594622657675</v>
      </c>
      <c r="CO10" s="9">
        <v>36.779854001466681</v>
      </c>
      <c r="CP10" s="9">
        <v>30.254681228340253</v>
      </c>
      <c r="CQ10" s="9">
        <v>30.469565143807181</v>
      </c>
      <c r="CR10" s="9">
        <v>32.204594883184726</v>
      </c>
      <c r="CS10" s="9">
        <v>37.931517161134195</v>
      </c>
      <c r="CT10" s="9">
        <v>3.354480493452991</v>
      </c>
      <c r="CU10" s="9">
        <v>3.4599832658882415</v>
      </c>
      <c r="CV10" s="9">
        <v>3.9407518765904879</v>
      </c>
      <c r="CW10" s="9">
        <v>0</v>
      </c>
      <c r="CX10" s="9">
        <v>2.3408897402825062</v>
      </c>
      <c r="CY10" s="9">
        <v>7.4187586084703909</v>
      </c>
      <c r="CZ10" s="9">
        <v>28.627219800945333</v>
      </c>
      <c r="DA10" s="9">
        <v>28.704079204733674</v>
      </c>
      <c r="DB10" s="9">
        <v>29.03018270938394</v>
      </c>
      <c r="DC10" s="9">
        <v>31.214804661269056</v>
      </c>
      <c r="DD10" s="9">
        <v>28.680994327955247</v>
      </c>
      <c r="DE10" s="9">
        <v>30.537781453896315</v>
      </c>
      <c r="DF10" s="9">
        <v>19.343420495051973</v>
      </c>
      <c r="DG10" s="9">
        <v>18.006318006318008</v>
      </c>
      <c r="DH10" s="9">
        <v>25.70525833007903</v>
      </c>
      <c r="DI10" s="9">
        <v>16.997637350652777</v>
      </c>
      <c r="DJ10" s="9">
        <v>16.810322428978374</v>
      </c>
      <c r="DK10" s="9">
        <v>22.537231743154766</v>
      </c>
      <c r="DL10" s="9">
        <v>10.799396762813416</v>
      </c>
      <c r="DM10" s="9">
        <v>12.278260869565218</v>
      </c>
      <c r="DN10" s="9">
        <v>11.829317440376617</v>
      </c>
      <c r="DO10" s="9">
        <v>10.021146122443053</v>
      </c>
      <c r="DP10" s="9">
        <v>7.5177445728079322</v>
      </c>
      <c r="DQ10" s="9">
        <v>10.060737938431881</v>
      </c>
      <c r="DR10" s="9">
        <v>29.036176554652823</v>
      </c>
      <c r="DS10" s="9">
        <v>29.177957529529436</v>
      </c>
      <c r="DT10" s="9">
        <v>28.603320092821317</v>
      </c>
      <c r="DU10" s="9">
        <v>25.992399802288542</v>
      </c>
      <c r="DV10" s="9">
        <v>25.470880714834003</v>
      </c>
      <c r="DW10" s="9">
        <v>25.811867408841433</v>
      </c>
      <c r="DX10" s="10">
        <v>21.985950650159513</v>
      </c>
      <c r="DY10" s="10">
        <v>21.585535299962032</v>
      </c>
      <c r="DZ10" s="10">
        <v>20.534768667782245</v>
      </c>
      <c r="EA10" s="9">
        <v>19.223342446430149</v>
      </c>
      <c r="EB10" s="9">
        <v>23.810419989024243</v>
      </c>
    </row>
    <row r="11" spans="1:132" x14ac:dyDescent="0.3">
      <c r="A11" s="5" t="s">
        <v>174</v>
      </c>
      <c r="B11" s="9">
        <v>35.943653321008057</v>
      </c>
      <c r="C11" s="9">
        <v>36.197063116863418</v>
      </c>
      <c r="D11" s="9">
        <v>36.29984299112747</v>
      </c>
      <c r="E11" s="9">
        <v>36.317755424267816</v>
      </c>
      <c r="F11" s="9">
        <v>37.991844004328435</v>
      </c>
      <c r="G11" s="9">
        <v>38.477727170714964</v>
      </c>
      <c r="H11" s="9">
        <v>38.014124559305955</v>
      </c>
      <c r="I11" s="9">
        <v>38.939387680459689</v>
      </c>
      <c r="J11" s="9">
        <v>39.220331750712901</v>
      </c>
      <c r="K11" s="9">
        <v>38.920281530517258</v>
      </c>
      <c r="L11" s="9">
        <v>39.75596428437251</v>
      </c>
      <c r="M11" s="9">
        <v>38.470590956562425</v>
      </c>
      <c r="N11" s="9">
        <v>45</v>
      </c>
      <c r="O11" s="9">
        <v>43</v>
      </c>
      <c r="P11" s="9">
        <v>43</v>
      </c>
      <c r="Q11" s="9">
        <v>48</v>
      </c>
      <c r="R11" s="9">
        <v>46.610994385147656</v>
      </c>
      <c r="S11" s="9">
        <v>47.276342165867987</v>
      </c>
      <c r="T11" s="9">
        <v>38.056547764297591</v>
      </c>
      <c r="U11" s="9">
        <v>38.592784931063875</v>
      </c>
      <c r="V11" s="9">
        <v>38.560799365729729</v>
      </c>
      <c r="W11" s="9">
        <v>38.466178682221674</v>
      </c>
      <c r="X11" s="9">
        <v>39.970925110417284</v>
      </c>
      <c r="Y11" s="9">
        <v>40.104579160127599</v>
      </c>
      <c r="Z11" s="9">
        <v>38.077363963232315</v>
      </c>
      <c r="AA11" s="9">
        <v>38.421172052442358</v>
      </c>
      <c r="AB11" s="9">
        <v>38.245211630614655</v>
      </c>
      <c r="AC11" s="9">
        <v>38.392882061188743</v>
      </c>
      <c r="AD11" s="9">
        <v>39.463875481496572</v>
      </c>
      <c r="AE11" s="9">
        <v>40.347068057539978</v>
      </c>
      <c r="AF11" s="9">
        <v>39.688689755852735</v>
      </c>
      <c r="AG11" s="9">
        <v>37.969283370535727</v>
      </c>
      <c r="AH11" s="9">
        <v>37.989438376460669</v>
      </c>
      <c r="AI11" s="9">
        <v>38.565775535883034</v>
      </c>
      <c r="AJ11" s="9">
        <v>39.043125933890302</v>
      </c>
      <c r="AK11" s="9">
        <v>38.620936108454742</v>
      </c>
      <c r="AL11" s="9">
        <v>36.969255792841487</v>
      </c>
      <c r="AM11" s="9">
        <v>37.727647633066809</v>
      </c>
      <c r="AN11" s="9">
        <v>38.36622146505983</v>
      </c>
      <c r="AO11" s="9">
        <v>38.307783275884951</v>
      </c>
      <c r="AP11" s="9">
        <v>39.485840196700963</v>
      </c>
      <c r="AQ11" s="9">
        <v>39.93386000172719</v>
      </c>
      <c r="AR11" s="9">
        <v>36.173318300843761</v>
      </c>
      <c r="AS11" s="9">
        <v>36.542590149516272</v>
      </c>
      <c r="AT11" s="9">
        <v>36.25650680414109</v>
      </c>
      <c r="AU11" s="9">
        <v>36.381501346609475</v>
      </c>
      <c r="AV11" s="9">
        <v>36.6040117825086</v>
      </c>
      <c r="AW11" s="9">
        <v>38.690659496378032</v>
      </c>
      <c r="AX11" s="9">
        <v>36.689800248712125</v>
      </c>
      <c r="AY11" s="9">
        <v>37.14528600042312</v>
      </c>
      <c r="AZ11" s="9">
        <v>37.492230775923545</v>
      </c>
      <c r="BA11" s="9">
        <v>37.505108303511655</v>
      </c>
      <c r="BB11" s="9">
        <v>38.96985987632948</v>
      </c>
      <c r="BC11" s="9">
        <v>39.500359470928622</v>
      </c>
      <c r="BD11" s="9">
        <v>37.094793478260868</v>
      </c>
      <c r="BE11" s="9">
        <v>37.434199491740792</v>
      </c>
      <c r="BF11" s="9">
        <v>37.50216466282501</v>
      </c>
      <c r="BG11" s="9">
        <v>37.283707232393787</v>
      </c>
      <c r="BH11" s="9">
        <v>36.99460550627137</v>
      </c>
      <c r="BI11" s="9">
        <v>37.653353419422523</v>
      </c>
      <c r="BJ11" s="9">
        <v>38.099593748156629</v>
      </c>
      <c r="BK11" s="9">
        <v>38.917062881246508</v>
      </c>
      <c r="BL11" s="9">
        <v>38.930947335208067</v>
      </c>
      <c r="BM11" s="9">
        <v>38.96728862631808</v>
      </c>
      <c r="BN11" s="9">
        <v>39.772341363221386</v>
      </c>
      <c r="BO11" s="9">
        <v>40.473023699609726</v>
      </c>
      <c r="BP11" s="9">
        <v>37.231273840121311</v>
      </c>
      <c r="BQ11" s="9">
        <v>37.231273840121311</v>
      </c>
      <c r="BR11" s="9">
        <v>37.60419125233016</v>
      </c>
      <c r="BS11" s="9">
        <v>37.528366846106366</v>
      </c>
      <c r="BT11" s="9">
        <v>38.158766106143531</v>
      </c>
      <c r="BU11" s="9">
        <v>39.106440690061696</v>
      </c>
      <c r="BV11" s="9">
        <v>36.499443048576211</v>
      </c>
      <c r="BW11" s="9">
        <v>36.815843514070004</v>
      </c>
      <c r="BX11" s="9">
        <v>36.920382654436757</v>
      </c>
      <c r="BY11" s="9">
        <v>37.971027643573784</v>
      </c>
      <c r="BZ11" s="9">
        <v>36.079994828362764</v>
      </c>
      <c r="CA11" s="9">
        <v>36.216203630984602</v>
      </c>
      <c r="CB11" s="9">
        <v>34.992953195002414</v>
      </c>
      <c r="CC11" s="9">
        <v>35.696547791441532</v>
      </c>
      <c r="CD11" s="9">
        <v>35.333931368048056</v>
      </c>
      <c r="CE11" s="9">
        <v>34.062956380276624</v>
      </c>
      <c r="CF11" s="9">
        <v>34.412161164146092</v>
      </c>
      <c r="CG11" s="9">
        <v>35.833231251798367</v>
      </c>
      <c r="CH11" s="9">
        <v>36.161315611880269</v>
      </c>
      <c r="CI11" s="9">
        <v>36.834341569585106</v>
      </c>
      <c r="CJ11" s="9">
        <v>36.352075106116587</v>
      </c>
      <c r="CK11" s="9">
        <v>36.689240383763654</v>
      </c>
      <c r="CL11" s="9">
        <v>38.281146361582607</v>
      </c>
      <c r="CM11" s="9">
        <v>38.514675121604988</v>
      </c>
      <c r="CN11" s="9">
        <v>36.257396352912806</v>
      </c>
      <c r="CO11" s="9">
        <v>38.285484042579412</v>
      </c>
      <c r="CP11" s="9">
        <v>38.460794402411921</v>
      </c>
      <c r="CQ11" s="9">
        <v>38.537956548796608</v>
      </c>
      <c r="CR11" s="9">
        <v>39.439142564148121</v>
      </c>
      <c r="CS11" s="9">
        <v>39.470178160417184</v>
      </c>
      <c r="CT11" s="9">
        <v>38.789221868686468</v>
      </c>
      <c r="CU11" s="9">
        <v>38.645536534382153</v>
      </c>
      <c r="CV11" s="9">
        <v>38.688924015693523</v>
      </c>
      <c r="CW11" s="9">
        <v>39.209847856858623</v>
      </c>
      <c r="CX11" s="9">
        <v>40.164652898860659</v>
      </c>
      <c r="CY11" s="9">
        <v>40.666741412753204</v>
      </c>
      <c r="CZ11" s="9">
        <v>37.652564173210408</v>
      </c>
      <c r="DA11" s="9">
        <v>37.862558168451613</v>
      </c>
      <c r="DB11" s="9">
        <v>37.943316136365866</v>
      </c>
      <c r="DC11" s="9">
        <v>39.175546016969349</v>
      </c>
      <c r="DD11" s="9">
        <v>40.141593538307802</v>
      </c>
      <c r="DE11" s="9">
        <v>40.874933978813552</v>
      </c>
      <c r="DF11" s="9">
        <v>38.531474326385357</v>
      </c>
      <c r="DG11" s="9">
        <v>40.360799896453535</v>
      </c>
      <c r="DH11" s="9">
        <v>40.519420223647991</v>
      </c>
      <c r="DI11" s="9">
        <v>40.677728033013523</v>
      </c>
      <c r="DJ11" s="9">
        <v>42.566423594676607</v>
      </c>
      <c r="DK11" s="9">
        <v>42.112812136948826</v>
      </c>
      <c r="DL11" s="9">
        <v>37.839211160009967</v>
      </c>
      <c r="DM11" s="9">
        <v>39.375224340298011</v>
      </c>
      <c r="DN11" s="9">
        <v>39.337190699819992</v>
      </c>
      <c r="DO11" s="9">
        <v>39.643008467507379</v>
      </c>
      <c r="DP11" s="9">
        <v>40.370298760658045</v>
      </c>
      <c r="DQ11" s="9">
        <v>41.133858108294824</v>
      </c>
      <c r="DR11" s="9">
        <v>37.969284985663876</v>
      </c>
      <c r="DS11" s="9">
        <v>37.969284985663876</v>
      </c>
      <c r="DT11" s="9">
        <v>37.969284985663876</v>
      </c>
      <c r="DU11" s="9">
        <v>37.9041555724706</v>
      </c>
      <c r="DV11" s="9">
        <v>39.942460172671794</v>
      </c>
      <c r="DW11" s="9">
        <v>40.770528618794934</v>
      </c>
      <c r="DX11" s="10">
        <v>35.235244334130911</v>
      </c>
      <c r="DY11" s="10">
        <v>35.24541661669457</v>
      </c>
      <c r="DZ11" s="10">
        <v>35.313746397063824</v>
      </c>
      <c r="EA11" s="9">
        <v>36.357501797430302</v>
      </c>
      <c r="EB11" s="9">
        <v>36.910509238223931</v>
      </c>
    </row>
    <row r="12" spans="1:132" x14ac:dyDescent="0.3">
      <c r="A12" s="5" t="s">
        <v>175</v>
      </c>
      <c r="B12" s="9">
        <v>4.6251587547309061</v>
      </c>
      <c r="C12" s="9">
        <v>4.5191426145466123</v>
      </c>
      <c r="D12" s="9">
        <v>4.5673517396222865</v>
      </c>
      <c r="E12" s="9">
        <v>8.8694580435850163</v>
      </c>
      <c r="F12" s="9">
        <v>8.6359307873734075</v>
      </c>
      <c r="G12" s="9">
        <v>12.245904033000686</v>
      </c>
      <c r="H12" s="9">
        <v>7.830167045387693</v>
      </c>
      <c r="I12" s="9">
        <v>10.322891310090936</v>
      </c>
      <c r="J12" s="9">
        <v>10.370741234862665</v>
      </c>
      <c r="K12" s="9">
        <v>11.091943979967102</v>
      </c>
      <c r="L12" s="9">
        <v>11.731911725695506</v>
      </c>
      <c r="M12" s="9">
        <v>11.17315115594473</v>
      </c>
      <c r="N12" s="9">
        <v>2.362070879260009E-2</v>
      </c>
      <c r="O12" s="9">
        <v>1.5361863046190857E-2</v>
      </c>
      <c r="P12" s="9">
        <v>1.224370932955977E-2</v>
      </c>
      <c r="Q12" s="9">
        <v>0.89279839651447179</v>
      </c>
      <c r="R12" s="9">
        <v>0</v>
      </c>
      <c r="S12" s="9">
        <v>0.32626178184960741</v>
      </c>
      <c r="T12" s="9">
        <v>7.9139769165788252</v>
      </c>
      <c r="U12" s="9">
        <v>8.4214214343982281</v>
      </c>
      <c r="V12" s="9">
        <v>9.1728287687272267</v>
      </c>
      <c r="W12" s="9">
        <v>7.9794023342317342</v>
      </c>
      <c r="X12" s="9">
        <v>7.4726755732583978</v>
      </c>
      <c r="Y12" s="9">
        <v>9.6135430904721808</v>
      </c>
      <c r="Z12" s="9">
        <v>9.4676852859302549</v>
      </c>
      <c r="AA12" s="9">
        <v>9.4236239554835404</v>
      </c>
      <c r="AB12" s="9">
        <v>10.184303536404409</v>
      </c>
      <c r="AC12" s="9">
        <v>9.8406979133440711</v>
      </c>
      <c r="AD12" s="9">
        <v>8.4973383472465773</v>
      </c>
      <c r="AE12" s="9">
        <v>12.414554802784268</v>
      </c>
      <c r="AF12" s="9">
        <v>12.816263786053719</v>
      </c>
      <c r="AG12" s="9">
        <v>10.839269086026622</v>
      </c>
      <c r="AH12" s="9">
        <v>10.191953446252615</v>
      </c>
      <c r="AI12" s="9">
        <v>11.227767495306436</v>
      </c>
      <c r="AJ12" s="9">
        <v>11.022226219401256</v>
      </c>
      <c r="AK12" s="9">
        <v>15.200643296258031</v>
      </c>
      <c r="AL12" s="9">
        <v>8.3103304399662097</v>
      </c>
      <c r="AM12" s="9">
        <v>8.2459338031487501</v>
      </c>
      <c r="AN12" s="9">
        <v>8.2363452334382536</v>
      </c>
      <c r="AO12" s="9">
        <v>7.0113114818103917</v>
      </c>
      <c r="AP12" s="9">
        <v>7.4403985105007004</v>
      </c>
      <c r="AQ12" s="9">
        <v>9.8957211665265845</v>
      </c>
      <c r="AR12" s="9">
        <v>1.8512774727777579</v>
      </c>
      <c r="AS12" s="9">
        <v>1.5074954109116403</v>
      </c>
      <c r="AT12" s="9">
        <v>1.3314349982735534</v>
      </c>
      <c r="AU12" s="9">
        <v>2.2531314984787598</v>
      </c>
      <c r="AV12" s="9">
        <v>2.524665103026039</v>
      </c>
      <c r="AW12" s="9">
        <v>4.737976870489967</v>
      </c>
      <c r="AX12" s="9">
        <v>8.2902239801057149</v>
      </c>
      <c r="AY12" s="9">
        <v>9.0313557590516833</v>
      </c>
      <c r="AZ12" s="9">
        <v>8.3102182295773144</v>
      </c>
      <c r="BA12" s="9">
        <v>9.4007469610997312</v>
      </c>
      <c r="BB12" s="9">
        <v>10.353998386636867</v>
      </c>
      <c r="BC12" s="9">
        <v>15.026534646373127</v>
      </c>
      <c r="BD12" s="9">
        <v>8.3493466158684768</v>
      </c>
      <c r="BE12" s="9">
        <v>7.700530986250989</v>
      </c>
      <c r="BF12" s="9">
        <v>6.7715149861626047</v>
      </c>
      <c r="BG12" s="9">
        <v>7.2314790910806659</v>
      </c>
      <c r="BH12" s="9">
        <v>7.5095049327872205</v>
      </c>
      <c r="BI12" s="9">
        <v>7.6499660060700974</v>
      </c>
      <c r="BJ12" s="9">
        <v>5.9676746406842405</v>
      </c>
      <c r="BK12" s="9">
        <v>6.2282668544399078</v>
      </c>
      <c r="BL12" s="9">
        <v>6.995601038706357</v>
      </c>
      <c r="BM12" s="9">
        <v>8.2042966567135451</v>
      </c>
      <c r="BN12" s="9">
        <v>7.5874565053082197</v>
      </c>
      <c r="BO12" s="9">
        <v>11.779516481703038</v>
      </c>
      <c r="BP12" s="9">
        <v>2.6020566228698465</v>
      </c>
      <c r="BQ12" s="9">
        <v>2.6020566228698465</v>
      </c>
      <c r="BR12" s="9">
        <v>2.4825901183357977</v>
      </c>
      <c r="BS12" s="9">
        <v>5.0455567707640707</v>
      </c>
      <c r="BT12" s="9">
        <v>0</v>
      </c>
      <c r="BU12" s="9">
        <v>2.2689843055324808</v>
      </c>
      <c r="BV12" s="9">
        <v>4.5184323778581614</v>
      </c>
      <c r="BW12" s="9">
        <v>3.5477622701774152</v>
      </c>
      <c r="BX12" s="9">
        <v>3.3188541048623716</v>
      </c>
      <c r="BY12" s="9">
        <v>3.7127955841401605</v>
      </c>
      <c r="BZ12" s="9">
        <v>6.5298198843203856</v>
      </c>
      <c r="CA12" s="9">
        <v>3.6491169330967228</v>
      </c>
      <c r="CB12" s="9">
        <v>16.135043908141551</v>
      </c>
      <c r="CC12" s="9">
        <v>13.954467078474055</v>
      </c>
      <c r="CD12" s="9">
        <v>11.955092127980544</v>
      </c>
      <c r="CE12" s="9">
        <v>12.056611931698219</v>
      </c>
      <c r="CF12" s="9">
        <v>11.482988816752229</v>
      </c>
      <c r="CG12" s="9">
        <v>10.120676897581166</v>
      </c>
      <c r="CH12" s="9">
        <v>16.739735767924849</v>
      </c>
      <c r="CI12" s="9">
        <v>17.587361228920869</v>
      </c>
      <c r="CJ12" s="9">
        <v>21.386911532689449</v>
      </c>
      <c r="CK12" s="9">
        <v>21.887337408247479</v>
      </c>
      <c r="CL12" s="9">
        <v>20.940368946533532</v>
      </c>
      <c r="CM12" s="9">
        <v>16.775519737599218</v>
      </c>
      <c r="CN12" s="9">
        <v>8.4657496565739301</v>
      </c>
      <c r="CO12" s="9">
        <v>7.8675412680673249</v>
      </c>
      <c r="CP12" s="9">
        <v>8.4428610783995737</v>
      </c>
      <c r="CQ12" s="9">
        <v>6.6974260835320241</v>
      </c>
      <c r="CR12" s="9">
        <v>24.180975699561976</v>
      </c>
      <c r="CS12" s="9">
        <v>33.577268966472602</v>
      </c>
      <c r="CT12" s="9">
        <v>1.487723060859619</v>
      </c>
      <c r="CU12" s="9">
        <v>1.5048969520867739</v>
      </c>
      <c r="CV12" s="9">
        <v>1.633496532109425</v>
      </c>
      <c r="CW12" s="9">
        <v>3.6407499018989293</v>
      </c>
      <c r="CX12" s="9">
        <v>3.9875764504747062</v>
      </c>
      <c r="CY12" s="9">
        <v>8.1777461337862896</v>
      </c>
      <c r="CZ12" s="9">
        <v>8.9791290703555049</v>
      </c>
      <c r="DA12" s="9">
        <v>9.3327086761577771</v>
      </c>
      <c r="DB12" s="9">
        <v>8.7087477336884156</v>
      </c>
      <c r="DC12" s="9">
        <v>10.49882367662504</v>
      </c>
      <c r="DD12" s="9">
        <v>11.164915047393283</v>
      </c>
      <c r="DE12" s="9">
        <v>10.996080726799851</v>
      </c>
      <c r="DF12" s="9">
        <v>7.5724022188964977</v>
      </c>
      <c r="DG12" s="9">
        <v>7.5756905537165435</v>
      </c>
      <c r="DH12" s="9">
        <v>7.1773237385622259</v>
      </c>
      <c r="DI12" s="9">
        <v>7.1773237385622259</v>
      </c>
      <c r="DJ12" s="9">
        <v>7.2132325118230982</v>
      </c>
      <c r="DK12" s="9">
        <v>8.1583836054271011</v>
      </c>
      <c r="DL12" s="9">
        <v>2.520862280913847</v>
      </c>
      <c r="DM12" s="9">
        <v>1.607559952385043</v>
      </c>
      <c r="DN12" s="9">
        <v>1.4682859228943186</v>
      </c>
      <c r="DO12" s="9">
        <v>1.5481755221982643</v>
      </c>
      <c r="DP12" s="9">
        <v>1.9711513979220174</v>
      </c>
      <c r="DQ12" s="9">
        <v>5.8187110453722788</v>
      </c>
      <c r="DR12" s="9">
        <v>23.208947439428179</v>
      </c>
      <c r="DS12" s="9">
        <v>23.208947439428179</v>
      </c>
      <c r="DT12" s="9">
        <v>23.208947439428179</v>
      </c>
      <c r="DU12" s="9">
        <v>23.208947439428179</v>
      </c>
      <c r="DV12" s="9">
        <v>23.387126457435798</v>
      </c>
      <c r="DW12" s="9">
        <v>23.352254691736817</v>
      </c>
      <c r="DX12" s="10">
        <v>9.0970174113184132</v>
      </c>
      <c r="DY12" s="10">
        <v>10.085568105275485</v>
      </c>
      <c r="DZ12" s="10">
        <v>11.133143214271556</v>
      </c>
      <c r="EA12" s="9">
        <v>11.141132324757663</v>
      </c>
      <c r="EB12" s="9">
        <v>11.903544611498081</v>
      </c>
    </row>
    <row r="13" spans="1:132" x14ac:dyDescent="0.3">
      <c r="A13" s="5" t="s">
        <v>176</v>
      </c>
      <c r="B13" s="9">
        <v>6.2217577036108063</v>
      </c>
      <c r="C13" s="9">
        <v>5.9049436635616575</v>
      </c>
      <c r="D13" s="9">
        <v>5.9066592695862239</v>
      </c>
      <c r="E13" s="9">
        <v>6.0526733225079079</v>
      </c>
      <c r="F13" s="9">
        <v>6.4984478355099613</v>
      </c>
      <c r="G13" s="9">
        <v>8.7480934161012822</v>
      </c>
      <c r="H13" s="9">
        <v>13.696458463871355</v>
      </c>
      <c r="I13" s="9">
        <v>13.352674981139032</v>
      </c>
      <c r="J13" s="9">
        <v>13.660762659778321</v>
      </c>
      <c r="K13" s="9">
        <v>17.2292087706575</v>
      </c>
      <c r="L13" s="9">
        <v>16.697735887151683</v>
      </c>
      <c r="M13" s="9">
        <v>15.018687372373584</v>
      </c>
      <c r="N13" s="9">
        <v>0.11167800657226593</v>
      </c>
      <c r="O13" s="9">
        <v>7.5949954606493064E-2</v>
      </c>
      <c r="P13" s="9">
        <v>8.9089497105313706E-2</v>
      </c>
      <c r="Q13" s="9">
        <v>9.2734430808638552E-2</v>
      </c>
      <c r="R13" s="9">
        <v>0</v>
      </c>
      <c r="S13" s="9">
        <v>5.5269634615020546E-3</v>
      </c>
      <c r="T13" s="9">
        <v>10.796030759198711</v>
      </c>
      <c r="U13" s="9">
        <v>9.9638829288416595</v>
      </c>
      <c r="V13" s="9">
        <v>10.146116143310131</v>
      </c>
      <c r="W13" s="9">
        <v>10.223832085932775</v>
      </c>
      <c r="X13" s="9">
        <v>9.1105771991349851</v>
      </c>
      <c r="Y13" s="9">
        <v>4.722376157947215</v>
      </c>
      <c r="Z13" s="9">
        <v>8.4677723467155399</v>
      </c>
      <c r="AA13" s="9">
        <v>8.229150591420856</v>
      </c>
      <c r="AB13" s="9">
        <v>8.0144881991717689</v>
      </c>
      <c r="AC13" s="9">
        <v>8.6788509957498796</v>
      </c>
      <c r="AD13" s="9">
        <v>8.3730110018532748</v>
      </c>
      <c r="AE13" s="9">
        <v>9.1208602075328571</v>
      </c>
      <c r="AF13" s="9">
        <v>12.414823715294782</v>
      </c>
      <c r="AG13" s="9">
        <v>12.423093956151879</v>
      </c>
      <c r="AH13" s="9">
        <v>12.400101437058904</v>
      </c>
      <c r="AI13" s="9">
        <v>11.57786698723022</v>
      </c>
      <c r="AJ13" s="9">
        <v>11.681241481761472</v>
      </c>
      <c r="AK13" s="9">
        <v>16.338767305113613</v>
      </c>
      <c r="AL13" s="9">
        <v>5.3091477706026247</v>
      </c>
      <c r="AM13" s="9">
        <v>5.3788829462704371</v>
      </c>
      <c r="AN13" s="9">
        <v>5.5738097335919932</v>
      </c>
      <c r="AO13" s="9">
        <v>5.3857673595376738</v>
      </c>
      <c r="AP13" s="9">
        <v>6.5010308177197667</v>
      </c>
      <c r="AQ13" s="9">
        <v>6.4947900545808972</v>
      </c>
      <c r="AR13" s="9">
        <v>42.326169626214373</v>
      </c>
      <c r="AS13" s="9">
        <v>42.858401439075053</v>
      </c>
      <c r="AT13" s="9">
        <v>41.893417419912211</v>
      </c>
      <c r="AU13" s="9">
        <v>43.008925421554437</v>
      </c>
      <c r="AV13" s="9">
        <v>43.380633451278527</v>
      </c>
      <c r="AW13" s="9">
        <v>42.463049645467308</v>
      </c>
      <c r="AX13" s="9">
        <v>23.826323559473</v>
      </c>
      <c r="AY13" s="9">
        <v>23.497073232208496</v>
      </c>
      <c r="AZ13" s="9">
        <v>22.990766894957183</v>
      </c>
      <c r="BA13" s="9">
        <v>24.780751993491684</v>
      </c>
      <c r="BB13" s="9">
        <v>24.577440243466768</v>
      </c>
      <c r="BC13" s="9">
        <v>30.52228152649122</v>
      </c>
      <c r="BD13" s="9">
        <v>22.315040833781421</v>
      </c>
      <c r="BE13" s="9">
        <v>23.624265371919854</v>
      </c>
      <c r="BF13" s="9">
        <v>24.133991886763916</v>
      </c>
      <c r="BG13" s="9">
        <v>24.652128340014428</v>
      </c>
      <c r="BH13" s="9">
        <v>24.543408974859801</v>
      </c>
      <c r="BI13" s="9">
        <v>34.486829461576214</v>
      </c>
      <c r="BJ13" s="9">
        <v>18.16674911104953</v>
      </c>
      <c r="BK13" s="9">
        <v>19.165071811233538</v>
      </c>
      <c r="BL13" s="9">
        <v>19.537425947758624</v>
      </c>
      <c r="BM13" s="9">
        <v>21.711749730890016</v>
      </c>
      <c r="BN13" s="9">
        <v>21.664538812230763</v>
      </c>
      <c r="BO13" s="9">
        <v>21.761906440609017</v>
      </c>
      <c r="BP13" s="9">
        <v>14.608579747672387</v>
      </c>
      <c r="BQ13" s="9">
        <v>15.566249252193057</v>
      </c>
      <c r="BR13" s="9">
        <v>15.394336869751598</v>
      </c>
      <c r="BS13" s="9">
        <v>16.392569247963369</v>
      </c>
      <c r="BT13" s="9">
        <v>15.482050734705972</v>
      </c>
      <c r="BU13" s="9">
        <v>18.927392968496186</v>
      </c>
      <c r="BV13" s="9">
        <v>31.221572573573873</v>
      </c>
      <c r="BW13" s="9">
        <v>31.988048853872655</v>
      </c>
      <c r="BX13" s="9">
        <v>32.691150721943501</v>
      </c>
      <c r="BY13" s="9">
        <v>38.082755319412293</v>
      </c>
      <c r="BZ13" s="9">
        <v>39.372751812843283</v>
      </c>
      <c r="CA13" s="9">
        <v>35.665524096304352</v>
      </c>
      <c r="CB13" s="9">
        <v>24.170465549986421</v>
      </c>
      <c r="CC13" s="9">
        <v>24.837197226866355</v>
      </c>
      <c r="CD13" s="9">
        <v>24.762936506398194</v>
      </c>
      <c r="CE13" s="9">
        <v>26.874153818817877</v>
      </c>
      <c r="CF13" s="9">
        <v>27.290635611727055</v>
      </c>
      <c r="CG13" s="9">
        <v>37.872802084636533</v>
      </c>
      <c r="CH13" s="9">
        <v>37.768383376342932</v>
      </c>
      <c r="CI13" s="9">
        <v>38.338928702815345</v>
      </c>
      <c r="CJ13" s="9">
        <v>38.957814600455379</v>
      </c>
      <c r="CK13" s="9">
        <v>46.297460490253215</v>
      </c>
      <c r="CL13" s="9">
        <v>47.538667708789404</v>
      </c>
      <c r="CM13" s="9">
        <v>50.4390625541511</v>
      </c>
      <c r="CN13" s="9">
        <v>16.171118304369354</v>
      </c>
      <c r="CO13" s="9">
        <v>17.326376484890172</v>
      </c>
      <c r="CP13" s="9">
        <v>17.065498371255003</v>
      </c>
      <c r="CQ13" s="9">
        <v>17.071978324310926</v>
      </c>
      <c r="CR13" s="9">
        <v>18.848465239265884</v>
      </c>
      <c r="CS13" s="9">
        <v>25.604962762053308</v>
      </c>
      <c r="CT13" s="9">
        <v>28.219917680352776</v>
      </c>
      <c r="CU13" s="9">
        <v>29.166914833309129</v>
      </c>
      <c r="CV13" s="9">
        <v>28.36158998959165</v>
      </c>
      <c r="CW13" s="9">
        <v>24.877347536663471</v>
      </c>
      <c r="CX13" s="9">
        <v>24.727325921372362</v>
      </c>
      <c r="CY13" s="9">
        <v>24.473076450856787</v>
      </c>
      <c r="CZ13" s="9">
        <v>30.507587440012127</v>
      </c>
      <c r="DA13" s="9">
        <v>30.86694836820638</v>
      </c>
      <c r="DB13" s="9">
        <v>30.908908687272312</v>
      </c>
      <c r="DC13" s="9">
        <v>29.056953966645086</v>
      </c>
      <c r="DD13" s="9">
        <v>29.549299559222217</v>
      </c>
      <c r="DE13" s="9">
        <v>25.490903763569449</v>
      </c>
      <c r="DF13" s="9">
        <v>31.705054221742618</v>
      </c>
      <c r="DG13" s="9">
        <v>32.650963653073681</v>
      </c>
      <c r="DH13" s="9">
        <v>32.493055463649576</v>
      </c>
      <c r="DI13" s="9">
        <v>34.267963780143035</v>
      </c>
      <c r="DJ13" s="9">
        <v>34.267963780143035</v>
      </c>
      <c r="DK13" s="9">
        <v>34.330867581518504</v>
      </c>
      <c r="DL13" s="9">
        <v>24.5817025733359</v>
      </c>
      <c r="DM13" s="9">
        <v>25.6030476063546</v>
      </c>
      <c r="DN13" s="9">
        <v>25.59283354787453</v>
      </c>
      <c r="DO13" s="9">
        <v>25.59283354787453</v>
      </c>
      <c r="DP13" s="9">
        <v>25.735688884094934</v>
      </c>
      <c r="DQ13" s="9">
        <v>27.942118999461616</v>
      </c>
      <c r="DR13" s="9">
        <v>9.3531994349222565</v>
      </c>
      <c r="DS13" s="9">
        <v>9.4931619356819077</v>
      </c>
      <c r="DT13" s="9">
        <v>9.4141304031149087</v>
      </c>
      <c r="DU13" s="9">
        <v>9.6970504993072364</v>
      </c>
      <c r="DV13" s="9">
        <v>9.2792630282122737</v>
      </c>
      <c r="DW13" s="9">
        <v>10.12004867359615</v>
      </c>
      <c r="DX13" s="10">
        <v>25.145086534075997</v>
      </c>
      <c r="DY13" s="10">
        <v>25.209322677852484</v>
      </c>
      <c r="DZ13" s="10">
        <v>27.562324452995846</v>
      </c>
      <c r="EA13" s="9">
        <v>27.944587433908652</v>
      </c>
      <c r="EB13" s="9">
        <v>29.609470707197811</v>
      </c>
    </row>
    <row r="14" spans="1:132" x14ac:dyDescent="0.3">
      <c r="A14" s="7" t="s">
        <v>177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EA14" s="9"/>
      <c r="EB14" s="9"/>
    </row>
    <row r="15" spans="1:132" x14ac:dyDescent="0.3">
      <c r="A15" s="11" t="s">
        <v>178</v>
      </c>
    </row>
    <row r="16" spans="1:132" x14ac:dyDescent="0.3">
      <c r="A16" s="5" t="s">
        <v>179</v>
      </c>
      <c r="B16" s="9">
        <v>0.30480551979299075</v>
      </c>
      <c r="C16" s="9">
        <v>0.22299870409354844</v>
      </c>
      <c r="D16" s="9">
        <v>0.18942728360709546</v>
      </c>
      <c r="E16" s="9">
        <v>6.672862685006295E-2</v>
      </c>
      <c r="F16" s="9">
        <v>0.36148395477434547</v>
      </c>
      <c r="G16" s="9">
        <v>0.39144100017310091</v>
      </c>
      <c r="H16" s="9">
        <v>2.2912176951446164E-2</v>
      </c>
      <c r="I16" s="9">
        <v>4.1836761931961473E-2</v>
      </c>
      <c r="J16" s="9">
        <v>4.0532576679596651E-2</v>
      </c>
      <c r="K16" s="9">
        <v>0.26230506836052336</v>
      </c>
      <c r="L16" s="9">
        <v>0.26740732307637283</v>
      </c>
      <c r="M16" s="9">
        <v>0.12453368946238653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2.2300983938594907</v>
      </c>
      <c r="U16" s="9">
        <v>2.5637900577199062</v>
      </c>
      <c r="V16" s="9">
        <v>2.4849551534393544</v>
      </c>
      <c r="W16" s="9">
        <v>0</v>
      </c>
      <c r="X16" s="9">
        <v>5.8962265289493491E-2</v>
      </c>
      <c r="Y16" s="9">
        <v>3.1474113212115178E-2</v>
      </c>
      <c r="Z16" s="9">
        <v>1.2222552521479171</v>
      </c>
      <c r="AA16" s="9">
        <v>1.823811055695975</v>
      </c>
      <c r="AB16" s="9">
        <v>1.857140848835358</v>
      </c>
      <c r="AC16" s="9">
        <v>9.147800677244545</v>
      </c>
      <c r="AD16" s="9">
        <v>9.8394956960205455</v>
      </c>
      <c r="AE16" s="9">
        <v>10.274690802615954</v>
      </c>
      <c r="AF16" s="9">
        <v>0.24697043701458402</v>
      </c>
      <c r="AG16" s="9">
        <v>0.40362107785070928</v>
      </c>
      <c r="AH16" s="9">
        <v>0.23227226594586067</v>
      </c>
      <c r="AI16" s="9">
        <v>0.57297947844376451</v>
      </c>
      <c r="AJ16" s="9">
        <v>0.20341518398360547</v>
      </c>
      <c r="AK16" s="9">
        <v>1.5705012125461111</v>
      </c>
      <c r="AL16" s="9">
        <v>2.2350204951629742</v>
      </c>
      <c r="AM16" s="9">
        <v>1.6572357983357151</v>
      </c>
      <c r="AN16" s="9">
        <v>1.6817563315759254</v>
      </c>
      <c r="AO16" s="9">
        <v>2.1420558614454239</v>
      </c>
      <c r="AP16" s="9">
        <v>2.4005386869080261</v>
      </c>
      <c r="AQ16" s="9">
        <v>7.3896118995319497</v>
      </c>
      <c r="AR16" s="9">
        <v>2.4849426713793785</v>
      </c>
      <c r="AS16" s="9">
        <v>2.7995565548866006</v>
      </c>
      <c r="AT16" s="9">
        <v>2.7132696665730673</v>
      </c>
      <c r="AU16" s="9">
        <v>2.7128673667888834</v>
      </c>
      <c r="AV16" s="9">
        <v>2.7006790767850419</v>
      </c>
      <c r="AW16" s="9">
        <v>3.1267778382288545</v>
      </c>
      <c r="AX16" s="9">
        <v>1.4676917045537557E-2</v>
      </c>
      <c r="AY16" s="9">
        <v>1.3454670854093811E-2</v>
      </c>
      <c r="AZ16" s="9">
        <v>1.5195743787035977E-2</v>
      </c>
      <c r="BA16" s="9">
        <v>0</v>
      </c>
      <c r="BB16" s="9">
        <v>1.9570233233749994</v>
      </c>
      <c r="BC16" s="9">
        <v>1.7613947133663952</v>
      </c>
      <c r="BD16" s="9">
        <v>0</v>
      </c>
      <c r="BE16" s="9">
        <v>0.36150909649240121</v>
      </c>
      <c r="BF16" s="9">
        <v>0.31563231381743689</v>
      </c>
      <c r="BG16" s="9">
        <v>3.2537477188268993E-2</v>
      </c>
      <c r="BH16" s="9">
        <v>0.13129048042985586</v>
      </c>
      <c r="BI16" s="9">
        <v>0.27067453260409691</v>
      </c>
      <c r="BJ16" s="9">
        <v>1.9633785669624213</v>
      </c>
      <c r="BK16" s="9">
        <v>1.8791027653494334</v>
      </c>
      <c r="BL16" s="9">
        <v>1.7241706211242835</v>
      </c>
      <c r="BM16" s="9">
        <v>0</v>
      </c>
      <c r="BN16" s="9">
        <v>0</v>
      </c>
      <c r="BO16" s="9">
        <v>4.3945044860405353</v>
      </c>
      <c r="BP16" s="9">
        <v>0.13896651444820063</v>
      </c>
      <c r="BQ16" s="9">
        <v>0.1420265718885147</v>
      </c>
      <c r="BR16" s="9">
        <v>0.14994650848941515</v>
      </c>
      <c r="BS16" s="9">
        <v>1.1236623569531698</v>
      </c>
      <c r="BT16" s="9">
        <v>1.3377189133494209</v>
      </c>
      <c r="BU16" s="9">
        <v>1.625930389208633</v>
      </c>
      <c r="BV16" s="9">
        <v>1.0489350760285998</v>
      </c>
      <c r="BW16" s="9">
        <v>0.82106795050886483</v>
      </c>
      <c r="BX16" s="9">
        <v>0.78272475085815008</v>
      </c>
      <c r="BY16" s="9">
        <v>0</v>
      </c>
      <c r="BZ16" s="9">
        <v>2.1529612041208694</v>
      </c>
      <c r="CA16" s="9">
        <v>1.7274822483369243</v>
      </c>
      <c r="CB16" s="9">
        <v>0.1641375305336425</v>
      </c>
      <c r="CC16" s="9">
        <v>0.14511446866173255</v>
      </c>
      <c r="CD16" s="9">
        <v>0.12445044482777565</v>
      </c>
      <c r="CE16" s="9">
        <v>0.58541073894114581</v>
      </c>
      <c r="CF16" s="9">
        <v>0.46002718511758434</v>
      </c>
      <c r="CG16" s="9">
        <v>1.8446659739132396</v>
      </c>
      <c r="CH16" s="9">
        <v>2.5310833185142205</v>
      </c>
      <c r="CI16" s="9">
        <v>2.5310833185142205</v>
      </c>
      <c r="CJ16" s="9">
        <v>2.5310833185142205</v>
      </c>
      <c r="CK16" s="9">
        <v>4.213703711858269</v>
      </c>
      <c r="CL16" s="9">
        <v>5.8980706069806423</v>
      </c>
      <c r="CM16" s="9">
        <v>5.8349387530436019</v>
      </c>
      <c r="CN16" s="9">
        <v>1.5361027016884603</v>
      </c>
      <c r="CO16" s="9">
        <v>1.9130307512245952</v>
      </c>
      <c r="CP16" s="9">
        <v>1.0287637487937431</v>
      </c>
      <c r="CQ16" s="9">
        <v>1.8205065439177037</v>
      </c>
      <c r="CR16" s="9">
        <v>0</v>
      </c>
      <c r="CS16" s="9">
        <v>0.17448024207310464</v>
      </c>
      <c r="CT16" s="9">
        <v>0</v>
      </c>
      <c r="CU16" s="9">
        <v>0</v>
      </c>
      <c r="CV16" s="9">
        <v>0</v>
      </c>
      <c r="CW16" s="9">
        <v>1.4521881041726346</v>
      </c>
      <c r="CX16" s="9">
        <v>3.6242433366170501</v>
      </c>
      <c r="CY16" s="9">
        <v>0.24991030879194787</v>
      </c>
      <c r="CZ16" s="9">
        <v>0.9232849255864386</v>
      </c>
      <c r="DA16" s="9">
        <v>0.91267351195445179</v>
      </c>
      <c r="DB16" s="9">
        <v>0.88082134211153373</v>
      </c>
      <c r="DC16" s="9">
        <v>3.9780808676332731</v>
      </c>
      <c r="DD16" s="9">
        <v>3.9291832936908522</v>
      </c>
      <c r="DE16" s="9">
        <v>4.0252038151498271</v>
      </c>
      <c r="DF16" s="9">
        <v>0</v>
      </c>
      <c r="DG16" s="9">
        <v>0</v>
      </c>
      <c r="DH16" s="9">
        <v>0</v>
      </c>
      <c r="DI16" s="9">
        <v>1.2274965148701682</v>
      </c>
      <c r="DJ16" s="9">
        <v>1.2274965148701682</v>
      </c>
      <c r="DK16" s="9">
        <v>1.1868858055282387</v>
      </c>
      <c r="DL16" s="9">
        <v>1.2250931456632813E-2</v>
      </c>
      <c r="DM16" s="9">
        <v>1.468454773413635E-2</v>
      </c>
      <c r="DN16" s="9">
        <v>1.296544349174714E-2</v>
      </c>
      <c r="DO16" s="9">
        <v>0.35786422827446568</v>
      </c>
      <c r="DP16" s="9">
        <v>1.1619940855841004E-2</v>
      </c>
      <c r="DQ16" s="9">
        <v>1.5405963319074345E-2</v>
      </c>
      <c r="DR16" s="9">
        <v>6.2024323945421263E-3</v>
      </c>
      <c r="DS16" s="9">
        <v>7.3754458255969298E-3</v>
      </c>
      <c r="DT16" s="9">
        <v>9.8556266510812125E-3</v>
      </c>
      <c r="DU16" s="9">
        <v>0</v>
      </c>
      <c r="DV16" s="9">
        <v>0</v>
      </c>
      <c r="DW16" s="9">
        <v>0</v>
      </c>
      <c r="DX16" s="10">
        <v>1.0262125289206872</v>
      </c>
      <c r="DY16" s="10">
        <v>0.96316044470396023</v>
      </c>
      <c r="DZ16" s="10">
        <v>1.335094654854136</v>
      </c>
      <c r="EA16" s="9">
        <v>1.3598186327498132</v>
      </c>
      <c r="EB16" s="9">
        <v>1.735283379478811</v>
      </c>
    </row>
    <row r="17" spans="1:132" x14ac:dyDescent="0.3">
      <c r="A17" s="5" t="s">
        <v>180</v>
      </c>
      <c r="B17" s="9"/>
      <c r="C17" s="9"/>
      <c r="D17" s="9">
        <v>0.13750057078589981</v>
      </c>
      <c r="E17" s="9">
        <v>0.12692099278773186</v>
      </c>
      <c r="F17" s="9">
        <v>0</v>
      </c>
      <c r="G17" s="9">
        <v>0</v>
      </c>
      <c r="H17" s="9"/>
      <c r="I17" s="9"/>
      <c r="J17" s="9">
        <v>8.6943217859670657E-2</v>
      </c>
      <c r="K17" s="9">
        <v>9.5152349110131498E-2</v>
      </c>
      <c r="L17" s="9">
        <v>9.7745518518203123E-2</v>
      </c>
      <c r="M17" s="9">
        <v>9.7518199464755581E-2</v>
      </c>
      <c r="N17" s="9"/>
      <c r="O17" s="9"/>
      <c r="P17" s="9">
        <v>0</v>
      </c>
      <c r="Q17" s="9">
        <v>0</v>
      </c>
      <c r="R17" s="9">
        <v>0</v>
      </c>
      <c r="S17" s="9">
        <v>0</v>
      </c>
      <c r="T17" s="9"/>
      <c r="U17" s="9"/>
      <c r="V17" s="9">
        <v>5.0139436728240054E-2</v>
      </c>
      <c r="W17" s="9">
        <v>0.1552122979274593</v>
      </c>
      <c r="X17" s="9">
        <v>0.15230118427649114</v>
      </c>
      <c r="Y17" s="9">
        <v>0.15375565445196321</v>
      </c>
      <c r="Z17" s="9"/>
      <c r="AA17" s="9"/>
      <c r="AB17" s="9">
        <v>0.70522305998474599</v>
      </c>
      <c r="AC17" s="9">
        <v>0.99023549365939378</v>
      </c>
      <c r="AD17" s="9">
        <v>1.032881040363766</v>
      </c>
      <c r="AE17" s="9">
        <v>1.0355167573557564</v>
      </c>
      <c r="AF17" s="9"/>
      <c r="AG17" s="9"/>
      <c r="AH17" s="9">
        <v>4.2575304373541976E-2</v>
      </c>
      <c r="AI17" s="9">
        <v>4.2982578776855587E-2</v>
      </c>
      <c r="AJ17" s="9">
        <v>4.4214089976851133E-2</v>
      </c>
      <c r="AK17" s="9">
        <v>4.6136234661914161E-2</v>
      </c>
      <c r="AL17" s="9"/>
      <c r="AM17" s="9"/>
      <c r="AN17" s="9">
        <v>0.17431531028205166</v>
      </c>
      <c r="AO17" s="9">
        <v>0.16361241988485845</v>
      </c>
      <c r="AP17" s="9">
        <v>0.10176671192550611</v>
      </c>
      <c r="AQ17" s="9">
        <v>0.10172957960463443</v>
      </c>
      <c r="AR17" s="9"/>
      <c r="AS17" s="9"/>
      <c r="AT17" s="9">
        <v>4.6151875098349955E-2</v>
      </c>
      <c r="AU17" s="9">
        <v>4.6527844865982243E-2</v>
      </c>
      <c r="AV17" s="9">
        <v>0.12108767609582416</v>
      </c>
      <c r="AW17" s="9">
        <v>0.10881738814111949</v>
      </c>
      <c r="AX17" s="9"/>
      <c r="AY17" s="9"/>
      <c r="AZ17" s="9">
        <v>0.10029680600040129</v>
      </c>
      <c r="BA17" s="9">
        <v>0.11644794523936089</v>
      </c>
      <c r="BB17" s="9">
        <v>0.11357236485976696</v>
      </c>
      <c r="BC17" s="9">
        <v>0.10946332065848136</v>
      </c>
      <c r="BD17" s="9"/>
      <c r="BE17" s="9"/>
      <c r="BF17" s="9">
        <v>0.55646290301761459</v>
      </c>
      <c r="BG17" s="9">
        <v>0.46596709357722155</v>
      </c>
      <c r="BH17" s="9">
        <v>0.45355029872689245</v>
      </c>
      <c r="BI17" s="9">
        <v>0.42451674430981889</v>
      </c>
      <c r="BJ17" s="9"/>
      <c r="BK17" s="9"/>
      <c r="BL17" s="9">
        <v>0.10666304015650041</v>
      </c>
      <c r="BM17" s="9">
        <v>0.10688120958347669</v>
      </c>
      <c r="BN17" s="9">
        <v>0.1040200044297995</v>
      </c>
      <c r="BO17" s="9">
        <v>7.9839984879948242E-2</v>
      </c>
      <c r="BP17" s="9"/>
      <c r="BQ17" s="9"/>
      <c r="BR17" s="9">
        <v>0.57606344759740613</v>
      </c>
      <c r="BS17" s="9">
        <v>0.55453263478370285</v>
      </c>
      <c r="BT17" s="9">
        <v>7.7634603770664565</v>
      </c>
      <c r="BU17" s="9">
        <v>7.7037756992274327</v>
      </c>
      <c r="BV17" s="9"/>
      <c r="BW17" s="9"/>
      <c r="BX17" s="9">
        <v>0.1660305486728012</v>
      </c>
      <c r="BY17" s="9">
        <v>0.10201504877183137</v>
      </c>
      <c r="BZ17" s="9">
        <v>0.10891760579310161</v>
      </c>
      <c r="CA17" s="9">
        <v>9.5222296451542426E-2</v>
      </c>
      <c r="CB17" s="9"/>
      <c r="CC17" s="9"/>
      <c r="CD17" s="9">
        <v>0.19882255596269105</v>
      </c>
      <c r="CE17" s="9">
        <v>0.1502115460352412</v>
      </c>
      <c r="CF17" s="9">
        <v>0.14528465898016324</v>
      </c>
      <c r="CG17" s="9">
        <v>0.1407218149929462</v>
      </c>
      <c r="CH17" s="9"/>
      <c r="CI17" s="9"/>
      <c r="CJ17" s="9">
        <v>5.937484850870127E-2</v>
      </c>
      <c r="CK17" s="9">
        <v>5.7987196038730808E-2</v>
      </c>
      <c r="CL17" s="9">
        <v>5.9798604396462632E-2</v>
      </c>
      <c r="CM17" s="9">
        <v>5.8054901340496692E-2</v>
      </c>
      <c r="CN17" s="9"/>
      <c r="CO17" s="9"/>
      <c r="CP17" s="9">
        <v>0.52032027501118716</v>
      </c>
      <c r="CQ17" s="9">
        <v>0.54005945446957704</v>
      </c>
      <c r="CR17" s="9">
        <v>0.54850574326429669</v>
      </c>
      <c r="CS17" s="9">
        <v>0.56715675378897246</v>
      </c>
      <c r="CT17" s="9"/>
      <c r="CU17" s="9"/>
      <c r="CV17" s="9">
        <v>0.10846886355227711</v>
      </c>
      <c r="CW17" s="9">
        <v>0.14240819937109872</v>
      </c>
      <c r="CX17" s="9">
        <v>0.15527827784197099</v>
      </c>
      <c r="CY17" s="9">
        <v>0.1615720735279868</v>
      </c>
      <c r="CZ17" s="9"/>
      <c r="DA17" s="9"/>
      <c r="DB17" s="9">
        <v>3.3864299284904822E-2</v>
      </c>
      <c r="DC17" s="9">
        <v>4.0759163185531369E-2</v>
      </c>
      <c r="DD17" s="9">
        <v>6.705428010413253E-2</v>
      </c>
      <c r="DE17" s="9">
        <v>6.5943138684264727E-2</v>
      </c>
      <c r="DF17" s="9"/>
      <c r="DG17" s="9"/>
      <c r="DH17" s="9">
        <v>0.42168508550063688</v>
      </c>
      <c r="DI17" s="9">
        <v>0.4065839748808327</v>
      </c>
      <c r="DJ17" s="9">
        <v>0.40260992668755241</v>
      </c>
      <c r="DK17" s="9">
        <v>0.40195783638197802</v>
      </c>
      <c r="DL17" s="9"/>
      <c r="DM17" s="9"/>
      <c r="DN17" s="9">
        <v>8.8071587704916091E-2</v>
      </c>
      <c r="DO17" s="9">
        <v>7.8549449317091818E-2</v>
      </c>
      <c r="DP17" s="9">
        <v>7.5811894286462789E-2</v>
      </c>
      <c r="DQ17" s="9">
        <v>8.1598216980299787E-2</v>
      </c>
      <c r="DR17" s="9"/>
      <c r="DS17" s="9"/>
      <c r="DT17" s="9">
        <v>1.268039911916965</v>
      </c>
      <c r="DU17" s="9">
        <v>0.93053484252519458</v>
      </c>
      <c r="DV17" s="9">
        <v>0.95377763801961279</v>
      </c>
      <c r="DW17" s="9">
        <v>0.94257230847201412</v>
      </c>
      <c r="DX17" s="10"/>
      <c r="DY17" s="10">
        <v>0.16542536610716152</v>
      </c>
      <c r="DZ17" s="10">
        <v>0.16106997806146306</v>
      </c>
      <c r="EA17" s="9">
        <v>0.39594676953201818</v>
      </c>
      <c r="EB17" s="9">
        <v>0.38993317638227354</v>
      </c>
    </row>
    <row r="18" spans="1:132" x14ac:dyDescent="0.3">
      <c r="A18" s="5" t="s">
        <v>181</v>
      </c>
      <c r="B18" s="9">
        <v>13.91882003808661</v>
      </c>
      <c r="C18" s="9">
        <v>14.117839996838986</v>
      </c>
      <c r="D18" s="9">
        <v>17.908637834209035</v>
      </c>
      <c r="E18" s="9">
        <v>19.033774416237694</v>
      </c>
      <c r="F18" s="9">
        <v>19.209715189714654</v>
      </c>
      <c r="G18" s="9">
        <v>20.165697155920181</v>
      </c>
      <c r="H18" s="9">
        <v>24.077014259926933</v>
      </c>
      <c r="I18" s="9">
        <v>23.465031039072002</v>
      </c>
      <c r="J18" s="9">
        <v>23.103641229040957</v>
      </c>
      <c r="K18" s="9">
        <v>24.508230012851765</v>
      </c>
      <c r="L18" s="9">
        <v>24.763134695922016</v>
      </c>
      <c r="M18" s="9">
        <v>22.288355290757035</v>
      </c>
      <c r="N18" s="9">
        <v>1.0923937943832422</v>
      </c>
      <c r="O18" s="9">
        <v>1.4405732957053881</v>
      </c>
      <c r="P18" s="9">
        <v>1.5383153645105385</v>
      </c>
      <c r="Q18" s="9">
        <v>1.5383153645105385</v>
      </c>
      <c r="R18" s="9">
        <v>6.2826104693251956</v>
      </c>
      <c r="S18" s="9">
        <v>6.2826104693251956</v>
      </c>
      <c r="T18" s="9">
        <v>16.13215436619754</v>
      </c>
      <c r="U18" s="9">
        <v>15.984118285375976</v>
      </c>
      <c r="V18" s="9">
        <v>18.339799214386304</v>
      </c>
      <c r="W18" s="9">
        <v>21.035495550472668</v>
      </c>
      <c r="X18" s="9">
        <v>24.67137595171625</v>
      </c>
      <c r="Y18" s="9">
        <v>23.749295199019564</v>
      </c>
      <c r="Z18" s="9">
        <v>8.5547568068356981</v>
      </c>
      <c r="AA18" s="9">
        <v>7.8516797744347073</v>
      </c>
      <c r="AB18" s="9">
        <v>7.1558489344626137</v>
      </c>
      <c r="AC18" s="9">
        <v>6.3709899869522628</v>
      </c>
      <c r="AD18" s="9">
        <v>7.5748719662016981</v>
      </c>
      <c r="AE18" s="9">
        <v>10.649414177417562</v>
      </c>
      <c r="AF18" s="9">
        <v>5.6069286566476713</v>
      </c>
      <c r="AG18" s="9">
        <v>5.6917185407051596</v>
      </c>
      <c r="AH18" s="9">
        <v>6.0848957855222956</v>
      </c>
      <c r="AI18" s="9">
        <v>8.3458217211082903</v>
      </c>
      <c r="AJ18" s="9">
        <v>7.9996423949736357</v>
      </c>
      <c r="AK18" s="9">
        <v>6.0215205403114016</v>
      </c>
      <c r="AL18" s="9">
        <v>32.313297614105608</v>
      </c>
      <c r="AM18" s="9">
        <v>32.331710821432125</v>
      </c>
      <c r="AN18" s="9">
        <v>32.222299459669998</v>
      </c>
      <c r="AO18" s="9">
        <v>31.501493310372254</v>
      </c>
      <c r="AP18" s="9">
        <v>31.679989205604652</v>
      </c>
      <c r="AQ18" s="9">
        <v>31.714104376243125</v>
      </c>
      <c r="AR18" s="9">
        <v>55.966494991252262</v>
      </c>
      <c r="AS18" s="9">
        <v>55.734659161896538</v>
      </c>
      <c r="AT18" s="9">
        <v>56.137203913411895</v>
      </c>
      <c r="AU18" s="9">
        <v>56.546547259763486</v>
      </c>
      <c r="AV18" s="9">
        <v>57.222942816556227</v>
      </c>
      <c r="AW18" s="9">
        <v>57.168698264550727</v>
      </c>
      <c r="AX18" s="9">
        <v>26.295823478540491</v>
      </c>
      <c r="AY18" s="9">
        <v>25.938425111191936</v>
      </c>
      <c r="AZ18" s="9">
        <v>28.789786884220479</v>
      </c>
      <c r="BA18" s="9">
        <v>28.662650584104004</v>
      </c>
      <c r="BB18" s="9">
        <v>32.948643366595789</v>
      </c>
      <c r="BC18" s="9">
        <v>33.322622203620227</v>
      </c>
      <c r="BD18" s="9">
        <v>6.5938945719272182</v>
      </c>
      <c r="BE18" s="9">
        <v>6.1332591698662897</v>
      </c>
      <c r="BF18" s="9">
        <v>8.3729847250589025</v>
      </c>
      <c r="BG18" s="9">
        <v>5.623946131331909</v>
      </c>
      <c r="BH18" s="9">
        <v>7.4925165420937567</v>
      </c>
      <c r="BI18" s="9">
        <v>7.7744931462306717</v>
      </c>
      <c r="BJ18" s="9">
        <v>15.284188139135882</v>
      </c>
      <c r="BK18" s="9">
        <v>14.278203976897291</v>
      </c>
      <c r="BL18" s="9">
        <v>16.647540648200465</v>
      </c>
      <c r="BM18" s="9">
        <v>17.790764673402325</v>
      </c>
      <c r="BN18" s="9">
        <v>19.969215821129765</v>
      </c>
      <c r="BO18" s="9">
        <v>21.619561605817822</v>
      </c>
      <c r="BP18" s="9">
        <v>9.2886414234211614</v>
      </c>
      <c r="BQ18" s="9">
        <v>8.9544283393906223</v>
      </c>
      <c r="BR18" s="9">
        <v>10.383911321099401</v>
      </c>
      <c r="BS18" s="9">
        <v>9.255593404454924</v>
      </c>
      <c r="BT18" s="9">
        <v>12.027393806799992</v>
      </c>
      <c r="BU18" s="9">
        <v>17.773567401300809</v>
      </c>
      <c r="BV18" s="9">
        <v>56.603370862372671</v>
      </c>
      <c r="BW18" s="9">
        <v>51.6</v>
      </c>
      <c r="BX18" s="9">
        <v>55.493593145737897</v>
      </c>
      <c r="BY18" s="9">
        <v>62.442286884774127</v>
      </c>
      <c r="BZ18" s="9">
        <v>53.334704612869757</v>
      </c>
      <c r="CA18" s="9">
        <v>52.919026528171244</v>
      </c>
      <c r="CB18" s="9">
        <v>23.20795727964364</v>
      </c>
      <c r="CC18" s="9">
        <v>23.161596647729848</v>
      </c>
      <c r="CD18" s="9">
        <v>27.86300573856294</v>
      </c>
      <c r="CE18" s="9">
        <v>26.395354150233494</v>
      </c>
      <c r="CF18" s="9">
        <v>27.438432362478181</v>
      </c>
      <c r="CG18" s="9">
        <v>24.848409884503795</v>
      </c>
      <c r="CH18" s="9">
        <v>30.971282480537692</v>
      </c>
      <c r="CI18" s="9">
        <v>28.566094341903419</v>
      </c>
      <c r="CJ18" s="9">
        <v>29.973878735928405</v>
      </c>
      <c r="CK18" s="9">
        <v>31.448151880044502</v>
      </c>
      <c r="CL18" s="9">
        <v>31.986320581032757</v>
      </c>
      <c r="CM18" s="9">
        <v>36.669162174476284</v>
      </c>
      <c r="CN18" s="9">
        <v>27.761671595768995</v>
      </c>
      <c r="CO18" s="9">
        <v>26.309629573181073</v>
      </c>
      <c r="CP18" s="9">
        <v>28.676348261206076</v>
      </c>
      <c r="CQ18" s="9">
        <v>30.090508200645065</v>
      </c>
      <c r="CR18" s="9">
        <v>28.150096377122839</v>
      </c>
      <c r="CS18" s="9">
        <v>30.247966926399645</v>
      </c>
      <c r="CT18" s="9">
        <v>3.3880446920021505</v>
      </c>
      <c r="CU18" s="9">
        <v>3.8231089516505263</v>
      </c>
      <c r="CV18" s="9">
        <v>4.0627693568290573</v>
      </c>
      <c r="CW18" s="9">
        <v>5.0023080327575178</v>
      </c>
      <c r="CX18" s="9">
        <v>1.8699205395495317</v>
      </c>
      <c r="CY18" s="9">
        <v>6.3170533832530174</v>
      </c>
      <c r="CZ18" s="9">
        <v>14.118385030812393</v>
      </c>
      <c r="DA18" s="9">
        <v>13.74141242436203</v>
      </c>
      <c r="DB18" s="9">
        <v>14.724346664223054</v>
      </c>
      <c r="DC18" s="9">
        <v>16.434101433260885</v>
      </c>
      <c r="DD18" s="9">
        <v>16.207370841711153</v>
      </c>
      <c r="DE18" s="9">
        <v>15.85560323027115</v>
      </c>
      <c r="DF18" s="9">
        <v>90.405602066100158</v>
      </c>
      <c r="DG18" s="9">
        <v>89.501260293077564</v>
      </c>
      <c r="DH18" s="9">
        <v>90.924958545651819</v>
      </c>
      <c r="DI18" s="9">
        <v>93.291780573403727</v>
      </c>
      <c r="DJ18" s="9">
        <v>92.473687568977638</v>
      </c>
      <c r="DK18" s="9">
        <v>91.75637412214509</v>
      </c>
      <c r="DL18" s="9">
        <v>9.866685767695035</v>
      </c>
      <c r="DM18" s="9">
        <v>10.064307593209531</v>
      </c>
      <c r="DN18" s="9">
        <v>12.7550335743984</v>
      </c>
      <c r="DO18" s="9">
        <v>14.662707513446453</v>
      </c>
      <c r="DP18" s="9">
        <v>15.397768270883969</v>
      </c>
      <c r="DQ18" s="9">
        <v>12.673397412809624</v>
      </c>
      <c r="DR18" s="9">
        <v>46.777737378822252</v>
      </c>
      <c r="DS18" s="9">
        <v>46.777737378822252</v>
      </c>
      <c r="DT18" s="9">
        <v>46.777737378822252</v>
      </c>
      <c r="DU18" s="9">
        <v>52.029631208364776</v>
      </c>
      <c r="DV18" s="9">
        <v>50.608274479446834</v>
      </c>
      <c r="DW18" s="9">
        <v>48.074447584835639</v>
      </c>
      <c r="DX18" s="10">
        <v>21.974524736016985</v>
      </c>
      <c r="DY18" s="10">
        <v>23.96958175543865</v>
      </c>
      <c r="DZ18" s="10">
        <v>25.230172290689762</v>
      </c>
      <c r="EA18" s="9">
        <v>25.40622514347481</v>
      </c>
      <c r="EB18" s="9">
        <v>26.428397758575851</v>
      </c>
    </row>
    <row r="19" spans="1:132" x14ac:dyDescent="0.3">
      <c r="A19" s="5" t="s">
        <v>182</v>
      </c>
      <c r="B19" s="9">
        <v>1.4789979865543381</v>
      </c>
      <c r="C19" s="9">
        <v>1.4362317623287524</v>
      </c>
      <c r="D19" s="9">
        <v>1.4595442418259803</v>
      </c>
      <c r="E19" s="9">
        <v>1.5822783437968728</v>
      </c>
      <c r="F19" s="9">
        <v>1.5478238739542751</v>
      </c>
      <c r="G19" s="9">
        <v>1.4922006872696609</v>
      </c>
      <c r="H19" s="9">
        <v>1.8170948419420809</v>
      </c>
      <c r="I19" s="9">
        <v>1.9156174251929234</v>
      </c>
      <c r="J19" s="9">
        <v>1.7614266444765025</v>
      </c>
      <c r="K19" s="9">
        <v>1.8687161364253446</v>
      </c>
      <c r="L19" s="9">
        <v>1.7073099251663628</v>
      </c>
      <c r="M19" s="9">
        <v>1.729401272484079</v>
      </c>
      <c r="N19" s="9">
        <v>1.6156830910493563</v>
      </c>
      <c r="O19" s="9">
        <v>2.6758716172527635</v>
      </c>
      <c r="P19" s="9">
        <v>2.9936221148751625</v>
      </c>
      <c r="Q19" s="9">
        <v>3.3086709943136596</v>
      </c>
      <c r="R19" s="9">
        <v>3.6243665473572166</v>
      </c>
      <c r="S19" s="9">
        <v>3.1694817809169864</v>
      </c>
      <c r="T19" s="9">
        <v>0.69563432218430088</v>
      </c>
      <c r="U19" s="9">
        <v>0.73287277239586801</v>
      </c>
      <c r="V19" s="9">
        <v>0.68501413250966059</v>
      </c>
      <c r="W19" s="9">
        <v>0.62319468083592533</v>
      </c>
      <c r="X19" s="9">
        <v>0.63520038793410361</v>
      </c>
      <c r="Y19" s="9">
        <v>0.72189609656920717</v>
      </c>
      <c r="Z19" s="9">
        <v>0.35059053958457931</v>
      </c>
      <c r="AA19" s="9">
        <v>0.32663255318420764</v>
      </c>
      <c r="AB19" s="9">
        <v>0.31591310903930947</v>
      </c>
      <c r="AC19" s="9">
        <v>0.39033230071382102</v>
      </c>
      <c r="AD19" s="9">
        <v>0.40158159895331708</v>
      </c>
      <c r="AE19" s="9">
        <v>0.38093028836851617</v>
      </c>
      <c r="AF19" s="9">
        <v>0.41941508857644899</v>
      </c>
      <c r="AG19" s="9">
        <v>0.42989812526547294</v>
      </c>
      <c r="AH19" s="9">
        <v>0.43360694444984188</v>
      </c>
      <c r="AI19" s="9">
        <v>0.49870261729196247</v>
      </c>
      <c r="AJ19" s="9">
        <v>0.56569806118798482</v>
      </c>
      <c r="AK19" s="9">
        <v>0.5319638859281316</v>
      </c>
      <c r="AL19" s="9">
        <v>3.0345742566489866</v>
      </c>
      <c r="AM19" s="9">
        <v>2.9508163436685191</v>
      </c>
      <c r="AN19" s="9">
        <v>2.7852563853740597</v>
      </c>
      <c r="AO19" s="9">
        <v>2.9501311652448483</v>
      </c>
      <c r="AP19" s="9">
        <v>3.1294345598355395</v>
      </c>
      <c r="AQ19" s="9">
        <v>2.8568034044835708</v>
      </c>
      <c r="AR19" s="9">
        <v>34.022340103909869</v>
      </c>
      <c r="AS19" s="9">
        <v>34.846809176386415</v>
      </c>
      <c r="AT19" s="9">
        <v>35.580600267314502</v>
      </c>
      <c r="AU19" s="9">
        <v>36.672669843238225</v>
      </c>
      <c r="AV19" s="9">
        <v>35.040727888031149</v>
      </c>
      <c r="AW19" s="9">
        <v>34.164204005241928</v>
      </c>
      <c r="AX19" s="9">
        <v>3.5004120776529222</v>
      </c>
      <c r="AY19" s="9">
        <v>3.4749802024965795</v>
      </c>
      <c r="AZ19" s="9">
        <v>3.559079957390495</v>
      </c>
      <c r="BA19" s="9">
        <v>3.393982226547148</v>
      </c>
      <c r="BB19" s="9">
        <v>3.1117316009685316</v>
      </c>
      <c r="BC19" s="9">
        <v>2.7533186817935928</v>
      </c>
      <c r="BD19" s="9">
        <v>1.807350960215196</v>
      </c>
      <c r="BE19" s="9">
        <v>1.7908138890128191</v>
      </c>
      <c r="BF19" s="9">
        <v>1.7795660893656564</v>
      </c>
      <c r="BG19" s="9">
        <v>1.9164211394739719</v>
      </c>
      <c r="BH19" s="9">
        <v>1.72047194002718</v>
      </c>
      <c r="BI19" s="9">
        <v>1.4834798086317189</v>
      </c>
      <c r="BJ19" s="9">
        <v>1.6292546191032968</v>
      </c>
      <c r="BK19" s="9">
        <v>1.6006671608994043</v>
      </c>
      <c r="BL19" s="9">
        <v>1.6020930410197951</v>
      </c>
      <c r="BM19" s="9">
        <v>1.5499363061927951</v>
      </c>
      <c r="BN19" s="9">
        <v>1.5021884096171583</v>
      </c>
      <c r="BO19" s="9">
        <v>1.3966383343289246</v>
      </c>
      <c r="BP19" s="9">
        <v>4.9144942576754573</v>
      </c>
      <c r="BQ19" s="9">
        <v>4.8503931714285144</v>
      </c>
      <c r="BR19" s="9">
        <v>4.9171669214639104</v>
      </c>
      <c r="BS19" s="9">
        <v>5.2439606096164315</v>
      </c>
      <c r="BT19" s="9">
        <v>5.1449170160144329</v>
      </c>
      <c r="BU19" s="9">
        <v>5.3271430492420846</v>
      </c>
      <c r="BV19" s="9">
        <v>2.6440342848554304</v>
      </c>
      <c r="BW19" s="9">
        <v>2.5972082141822139</v>
      </c>
      <c r="BX19" s="9">
        <v>2.6060968126865482</v>
      </c>
      <c r="BY19" s="9">
        <v>2.391769615263549</v>
      </c>
      <c r="BZ19" s="9">
        <v>2.4585185800999763</v>
      </c>
      <c r="CA19" s="9">
        <v>2.2014528025863225</v>
      </c>
      <c r="CB19" s="9">
        <v>1.0040298475895149</v>
      </c>
      <c r="CC19" s="9">
        <v>1.00838920704619</v>
      </c>
      <c r="CD19" s="9">
        <v>1.0577053289288305</v>
      </c>
      <c r="CE19" s="9">
        <v>0.9502175268509585</v>
      </c>
      <c r="CF19" s="9">
        <v>0.94920598087095798</v>
      </c>
      <c r="CG19" s="9">
        <v>0.90047437573893119</v>
      </c>
      <c r="CH19" s="9">
        <v>1.4521194252580545</v>
      </c>
      <c r="CI19" s="9">
        <v>1.490344853062439</v>
      </c>
      <c r="CJ19" s="9">
        <v>1.5134762921077787</v>
      </c>
      <c r="CK19" s="9">
        <v>1.6642958061391793</v>
      </c>
      <c r="CL19" s="9">
        <v>1.5781852615482135</v>
      </c>
      <c r="CM19" s="9">
        <v>1.5562705275810347</v>
      </c>
      <c r="CN19" s="9">
        <v>1.8392629415808066</v>
      </c>
      <c r="CO19" s="9">
        <v>1.7925920927371708</v>
      </c>
      <c r="CP19" s="9">
        <v>1.7962255341687274</v>
      </c>
      <c r="CQ19" s="9">
        <v>1.8716364720691767</v>
      </c>
      <c r="CR19" s="9">
        <v>1.760152128367853</v>
      </c>
      <c r="CS19" s="9">
        <v>1.7188396085994748</v>
      </c>
      <c r="CT19" s="9">
        <v>1.5490219618622088</v>
      </c>
      <c r="CU19" s="9">
        <v>1.6111406504830694</v>
      </c>
      <c r="CV19" s="9">
        <v>1.6034525863834834</v>
      </c>
      <c r="CW19" s="9">
        <v>1.7999800723758723</v>
      </c>
      <c r="CX19" s="9">
        <v>1.7511968156437119</v>
      </c>
      <c r="CY19" s="9">
        <v>1.5018253383284514</v>
      </c>
      <c r="CZ19" s="9">
        <v>2.3062482179607833</v>
      </c>
      <c r="DA19" s="9">
        <v>2.259217461856136</v>
      </c>
      <c r="DB19" s="9">
        <v>2.3160006484589752</v>
      </c>
      <c r="DC19" s="9">
        <v>2.6397721575729598</v>
      </c>
      <c r="DD19" s="9">
        <v>2.4026063244386244</v>
      </c>
      <c r="DE19" s="9">
        <v>2.4677728719928416</v>
      </c>
      <c r="DF19" s="9">
        <v>1.576732534354004</v>
      </c>
      <c r="DG19" s="9">
        <v>1.6066976789906118</v>
      </c>
      <c r="DH19" s="9">
        <v>1.6547582199480413</v>
      </c>
      <c r="DI19" s="9">
        <v>2.0057977036955954</v>
      </c>
      <c r="DJ19" s="9">
        <v>1.7075382027856478</v>
      </c>
      <c r="DK19" s="9">
        <v>1.662434586180134</v>
      </c>
      <c r="DL19" s="9">
        <v>0.5049888312360945</v>
      </c>
      <c r="DM19" s="9">
        <v>0.49279553941627274</v>
      </c>
      <c r="DN19" s="9">
        <v>0.48453284276290337</v>
      </c>
      <c r="DO19" s="9">
        <v>0.43426063978529184</v>
      </c>
      <c r="DP19" s="9">
        <v>0.44947224803067715</v>
      </c>
      <c r="DQ19" s="9">
        <v>0.42743480262048122</v>
      </c>
      <c r="DR19" s="9">
        <v>0.51619284079604189</v>
      </c>
      <c r="DS19" s="9">
        <v>0.49733598407984569</v>
      </c>
      <c r="DT19" s="9">
        <v>0.49545625616320005</v>
      </c>
      <c r="DU19" s="9">
        <v>0.53516059142704375</v>
      </c>
      <c r="DV19" s="9">
        <v>0.49674375875780513</v>
      </c>
      <c r="DW19" s="9">
        <v>0.55673344652119472</v>
      </c>
      <c r="DX19" s="10">
        <v>1.6723301444991001</v>
      </c>
      <c r="DY19" s="10">
        <v>1.7045400143665725</v>
      </c>
      <c r="DZ19" s="10">
        <v>1.7784005129000895</v>
      </c>
      <c r="EA19" s="9">
        <v>1.6788408419691816</v>
      </c>
      <c r="EB19" s="9">
        <v>1.6485566634092061</v>
      </c>
    </row>
    <row r="20" spans="1:132" x14ac:dyDescent="0.3">
      <c r="A20" s="11" t="s">
        <v>183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EA20" s="9"/>
      <c r="EB20" s="9"/>
    </row>
    <row r="21" spans="1:132" x14ac:dyDescent="0.3">
      <c r="A21" s="5" t="s">
        <v>184</v>
      </c>
      <c r="B21" s="9">
        <v>77.074738924186903</v>
      </c>
      <c r="C21" s="9">
        <v>77.644126190208752</v>
      </c>
      <c r="D21" s="9">
        <v>77.521925642699912</v>
      </c>
      <c r="E21" s="9">
        <v>76.750672473559177</v>
      </c>
      <c r="F21" s="9">
        <v>77.073415205942254</v>
      </c>
      <c r="G21" s="9">
        <v>76.495051647719862</v>
      </c>
      <c r="H21" s="9">
        <v>77.06469349018252</v>
      </c>
      <c r="I21" s="9">
        <v>76.799972757247303</v>
      </c>
      <c r="J21" s="9">
        <v>76.561444722148565</v>
      </c>
      <c r="K21" s="9">
        <v>76.282322491511877</v>
      </c>
      <c r="L21" s="9">
        <v>76.371841078918422</v>
      </c>
      <c r="M21" s="9">
        <v>73.537367468695876</v>
      </c>
      <c r="N21" s="9">
        <v>85.999535773188157</v>
      </c>
      <c r="O21" s="9">
        <v>97.511655395790854</v>
      </c>
      <c r="P21" s="9">
        <v>99.524062612275671</v>
      </c>
      <c r="Q21" s="9">
        <v>98.386971080777059</v>
      </c>
      <c r="R21" s="9">
        <v>99.66585740425306</v>
      </c>
      <c r="S21" s="9">
        <v>98.829942566999449</v>
      </c>
      <c r="T21" s="9">
        <v>74.162206703080713</v>
      </c>
      <c r="U21" s="9">
        <v>72.868863276558002</v>
      </c>
      <c r="V21" s="9">
        <v>74.379115984461393</v>
      </c>
      <c r="W21" s="9">
        <v>75.689802157063696</v>
      </c>
      <c r="X21" s="9">
        <v>70.860120275716554</v>
      </c>
      <c r="Y21" s="9">
        <v>74.02284703423922</v>
      </c>
      <c r="Z21" s="9">
        <v>71.636884332262966</v>
      </c>
      <c r="AA21" s="9">
        <v>70.05352164876453</v>
      </c>
      <c r="AB21" s="9">
        <v>73.515995303117805</v>
      </c>
      <c r="AC21" s="9">
        <v>75.768410484468632</v>
      </c>
      <c r="AD21" s="9">
        <v>76.208391900480919</v>
      </c>
      <c r="AE21" s="9">
        <v>73.878010165236475</v>
      </c>
      <c r="AF21" s="9">
        <v>68.958931330001818</v>
      </c>
      <c r="AG21" s="9">
        <v>66.408613404485564</v>
      </c>
      <c r="AH21" s="9">
        <v>65.504755271451387</v>
      </c>
      <c r="AI21" s="9">
        <v>68.382565003299476</v>
      </c>
      <c r="AJ21" s="9">
        <v>64.831061095550268</v>
      </c>
      <c r="AK21" s="9">
        <v>66.628553137508945</v>
      </c>
      <c r="AL21" s="9">
        <v>76.508226930812285</v>
      </c>
      <c r="AM21" s="9">
        <v>74.832741857887996</v>
      </c>
      <c r="AN21" s="9">
        <v>77.52381228450929</v>
      </c>
      <c r="AO21" s="9">
        <v>76.760960925051165</v>
      </c>
      <c r="AP21" s="9">
        <v>78.20761238200339</v>
      </c>
      <c r="AQ21" s="9">
        <v>79.835957611089853</v>
      </c>
      <c r="AR21" s="9">
        <v>75.525250343215291</v>
      </c>
      <c r="AS21" s="9">
        <v>78.943871527846412</v>
      </c>
      <c r="AT21" s="9">
        <v>79.942385731290884</v>
      </c>
      <c r="AU21" s="9">
        <v>83.580276181192289</v>
      </c>
      <c r="AV21" s="9">
        <v>77.745625664903685</v>
      </c>
      <c r="AW21" s="9">
        <v>79.991161906816799</v>
      </c>
      <c r="AX21" s="9">
        <v>77.908209426280933</v>
      </c>
      <c r="AY21" s="9">
        <v>75.92619042440397</v>
      </c>
      <c r="AZ21" s="9">
        <v>76.300838821390812</v>
      </c>
      <c r="BA21" s="9">
        <v>74.744928354472947</v>
      </c>
      <c r="BB21" s="9">
        <v>75.874340674708563</v>
      </c>
      <c r="BC21" s="9">
        <v>77.825796765764835</v>
      </c>
      <c r="BD21" s="9">
        <v>70.789649801303185</v>
      </c>
      <c r="BE21" s="9">
        <v>68.069452144645098</v>
      </c>
      <c r="BF21" s="9">
        <v>67.705620281866416</v>
      </c>
      <c r="BG21" s="9">
        <v>67.714110783773393</v>
      </c>
      <c r="BH21" s="9">
        <v>68.697928030235147</v>
      </c>
      <c r="BI21" s="9">
        <v>71.408615496406682</v>
      </c>
      <c r="BJ21" s="9">
        <v>79.387349876788591</v>
      </c>
      <c r="BK21" s="9">
        <v>79.593684876075102</v>
      </c>
      <c r="BL21" s="9">
        <v>79.884955211130574</v>
      </c>
      <c r="BM21" s="9">
        <v>79.734316368372518</v>
      </c>
      <c r="BN21" s="9">
        <v>78.92259285346131</v>
      </c>
      <c r="BO21" s="9">
        <v>79.353095217483073</v>
      </c>
      <c r="BP21" s="9">
        <v>73.333164503104584</v>
      </c>
      <c r="BQ21" s="9">
        <v>73.240590020198837</v>
      </c>
      <c r="BR21" s="9">
        <v>73.643019723352594</v>
      </c>
      <c r="BS21" s="9">
        <v>75.206221016208289</v>
      </c>
      <c r="BT21" s="9">
        <v>72.733906369269761</v>
      </c>
      <c r="BU21" s="9">
        <v>75.293409586032027</v>
      </c>
      <c r="BV21" s="9">
        <v>80.1099135837609</v>
      </c>
      <c r="BW21" s="9">
        <v>82.092364535845192</v>
      </c>
      <c r="BX21" s="9">
        <v>82.837172180251216</v>
      </c>
      <c r="BY21" s="9">
        <v>82.819261655528891</v>
      </c>
      <c r="BZ21" s="9">
        <v>82.383174578558553</v>
      </c>
      <c r="CA21" s="9">
        <v>86.728935934178224</v>
      </c>
      <c r="CB21" s="9">
        <v>73.989811874139434</v>
      </c>
      <c r="CC21" s="9">
        <v>74.417430168086625</v>
      </c>
      <c r="CD21" s="9">
        <v>74.995698938220073</v>
      </c>
      <c r="CE21" s="9">
        <v>72.169173563659797</v>
      </c>
      <c r="CF21" s="9">
        <v>71.183851998874616</v>
      </c>
      <c r="CG21" s="9">
        <v>73.47422843876042</v>
      </c>
      <c r="CH21" s="9">
        <v>81.83934372154016</v>
      </c>
      <c r="CI21" s="9">
        <v>81.291338194209871</v>
      </c>
      <c r="CJ21" s="9">
        <v>82.117390151569069</v>
      </c>
      <c r="CK21" s="9">
        <v>81.18552758253206</v>
      </c>
      <c r="CL21" s="9">
        <v>77.638612763616493</v>
      </c>
      <c r="CM21" s="9">
        <v>79.651056768382034</v>
      </c>
      <c r="CN21" s="9">
        <v>78.159915927954003</v>
      </c>
      <c r="CO21" s="9">
        <v>80.809715521346561</v>
      </c>
      <c r="CP21" s="9">
        <v>82.028713402803234</v>
      </c>
      <c r="CQ21" s="9">
        <v>80.310781009138367</v>
      </c>
      <c r="CR21" s="9">
        <v>79.907428612792145</v>
      </c>
      <c r="CS21" s="9">
        <v>79.808814175786281</v>
      </c>
      <c r="CT21" s="9">
        <v>62.754890810726963</v>
      </c>
      <c r="CU21" s="9">
        <v>61.681709336838566</v>
      </c>
      <c r="CV21" s="9">
        <v>62.447517614167708</v>
      </c>
      <c r="CW21" s="9">
        <v>62.270916730006306</v>
      </c>
      <c r="CX21" s="9">
        <v>59.793248577859387</v>
      </c>
      <c r="CY21" s="9">
        <v>60.392381109777048</v>
      </c>
      <c r="CZ21" s="9">
        <v>80.426850197418545</v>
      </c>
      <c r="DA21" s="9">
        <v>78.225997243354001</v>
      </c>
      <c r="DB21" s="9">
        <v>79.818324689906575</v>
      </c>
      <c r="DC21" s="9">
        <v>84.93208618094495</v>
      </c>
      <c r="DD21" s="9">
        <v>82.886446362372411</v>
      </c>
      <c r="DE21" s="9">
        <v>81.344774404191114</v>
      </c>
      <c r="DF21" s="9">
        <v>79.814381889469658</v>
      </c>
      <c r="DG21" s="9">
        <v>79.55899821057406</v>
      </c>
      <c r="DH21" s="9">
        <v>79.270656230205745</v>
      </c>
      <c r="DI21" s="9">
        <v>81.01550248531035</v>
      </c>
      <c r="DJ21" s="9">
        <v>83.316834193883437</v>
      </c>
      <c r="DK21" s="9">
        <v>81.490900245246749</v>
      </c>
      <c r="DL21" s="9">
        <v>68.82803073906031</v>
      </c>
      <c r="DM21" s="9">
        <v>69.830460371461044</v>
      </c>
      <c r="DN21" s="9">
        <v>69.675345103832186</v>
      </c>
      <c r="DO21" s="9">
        <v>75.90436553470991</v>
      </c>
      <c r="DP21" s="9">
        <v>74.587913439523561</v>
      </c>
      <c r="DQ21" s="9">
        <v>75.619787831986329</v>
      </c>
      <c r="DR21" s="9">
        <v>72.82824145342579</v>
      </c>
      <c r="DS21" s="9">
        <v>71.677658151159704</v>
      </c>
      <c r="DT21" s="9">
        <v>73.144766274177897</v>
      </c>
      <c r="DU21" s="9">
        <v>71.590106389283989</v>
      </c>
      <c r="DV21" s="9">
        <v>69.909300290358331</v>
      </c>
      <c r="DW21" s="9">
        <v>69.14127911581383</v>
      </c>
      <c r="DX21" s="10">
        <v>77.011968385741554</v>
      </c>
      <c r="DY21" s="10">
        <v>77.769933375599294</v>
      </c>
      <c r="DZ21" s="10">
        <v>78.393247316014183</v>
      </c>
      <c r="EA21" s="9">
        <v>76.474232276554133</v>
      </c>
      <c r="EB21" s="9">
        <v>77.103886833561546</v>
      </c>
    </row>
    <row r="22" spans="1:132" x14ac:dyDescent="0.3">
      <c r="A22" s="5" t="s">
        <v>185</v>
      </c>
      <c r="B22" s="9">
        <v>68.395528582787762</v>
      </c>
      <c r="C22" s="9">
        <v>69.146224059216763</v>
      </c>
      <c r="D22" s="9">
        <v>69.181607515696967</v>
      </c>
      <c r="E22" s="9">
        <v>69.110638919032795</v>
      </c>
      <c r="F22" s="9">
        <v>69.03485971152277</v>
      </c>
      <c r="G22" s="9">
        <v>68.284721334346287</v>
      </c>
      <c r="H22" s="9">
        <v>68.956902155279209</v>
      </c>
      <c r="I22" s="9">
        <v>67.727983673672711</v>
      </c>
      <c r="J22" s="9">
        <v>67.122243259091903</v>
      </c>
      <c r="K22" s="9">
        <v>66.485674739992632</v>
      </c>
      <c r="L22" s="9">
        <v>66.401925612097315</v>
      </c>
      <c r="M22" s="9">
        <v>62.617102050927159</v>
      </c>
      <c r="N22" s="9">
        <v>12.766788703219511</v>
      </c>
      <c r="O22" s="9">
        <v>14.249113093945628</v>
      </c>
      <c r="P22" s="9">
        <v>13.706931904402321</v>
      </c>
      <c r="Q22" s="9">
        <v>12.453589451803367</v>
      </c>
      <c r="R22" s="9">
        <v>12.863250281629206</v>
      </c>
      <c r="S22" s="9">
        <v>11.978762430142339</v>
      </c>
      <c r="T22" s="9">
        <v>66.064285682572645</v>
      </c>
      <c r="U22" s="9">
        <v>66.562803927107012</v>
      </c>
      <c r="V22" s="9">
        <v>68.256746024435827</v>
      </c>
      <c r="W22" s="9">
        <v>68.536257350057113</v>
      </c>
      <c r="X22" s="9">
        <v>68.362226849787803</v>
      </c>
      <c r="Y22" s="9">
        <v>71.256892224455854</v>
      </c>
      <c r="Z22" s="9">
        <v>60.681308434949308</v>
      </c>
      <c r="AA22" s="9">
        <v>58.796428404248424</v>
      </c>
      <c r="AB22" s="9">
        <v>59.569199795469409</v>
      </c>
      <c r="AC22" s="9">
        <v>60.822079455457619</v>
      </c>
      <c r="AD22" s="9">
        <v>60.413531767556016</v>
      </c>
      <c r="AE22" s="9">
        <v>55.363919808239295</v>
      </c>
      <c r="AF22" s="9">
        <v>59.788992708492394</v>
      </c>
      <c r="AG22" s="9">
        <v>59.115584320948791</v>
      </c>
      <c r="AH22" s="9">
        <v>60.001122009208949</v>
      </c>
      <c r="AI22" s="9">
        <v>61.261794930999692</v>
      </c>
      <c r="AJ22" s="9">
        <v>59.354963012356087</v>
      </c>
      <c r="AK22" s="9">
        <v>64.586229556557612</v>
      </c>
      <c r="AL22" s="9">
        <v>65.776950885666523</v>
      </c>
      <c r="AM22" s="9">
        <v>64.355784707661584</v>
      </c>
      <c r="AN22" s="9">
        <v>68.057015594391828</v>
      </c>
      <c r="AO22" s="9">
        <v>66.785206792916142</v>
      </c>
      <c r="AP22" s="9">
        <v>69.013895046489438</v>
      </c>
      <c r="AQ22" s="9">
        <v>70.904421965006875</v>
      </c>
      <c r="AR22" s="9">
        <v>67.962819868016922</v>
      </c>
      <c r="AS22" s="9">
        <v>71.285244156752981</v>
      </c>
      <c r="AT22" s="9">
        <v>72.445756095391275</v>
      </c>
      <c r="AU22" s="9">
        <v>75.197004207171219</v>
      </c>
      <c r="AV22" s="9">
        <v>70.75869944695873</v>
      </c>
      <c r="AW22" s="9">
        <v>74.404012651529612</v>
      </c>
      <c r="AX22" s="9">
        <v>68.201908893678038</v>
      </c>
      <c r="AY22" s="9">
        <v>68.749894608847555</v>
      </c>
      <c r="AZ22" s="9">
        <v>68.510970632814534</v>
      </c>
      <c r="BA22" s="9">
        <v>65.8894503095011</v>
      </c>
      <c r="BB22" s="9">
        <v>67.975187411460254</v>
      </c>
      <c r="BC22" s="9">
        <v>69.907411537744949</v>
      </c>
      <c r="BD22" s="9">
        <v>58.834993529050614</v>
      </c>
      <c r="BE22" s="9">
        <v>57.091713971498926</v>
      </c>
      <c r="BF22" s="9">
        <v>57.093322254819803</v>
      </c>
      <c r="BG22" s="9">
        <v>57.933886196218801</v>
      </c>
      <c r="BH22" s="9">
        <v>58.582217206771595</v>
      </c>
      <c r="BI22" s="9">
        <v>60.41980466624306</v>
      </c>
      <c r="BJ22" s="9">
        <v>72.336956600664962</v>
      </c>
      <c r="BK22" s="9">
        <v>70.711718538552446</v>
      </c>
      <c r="BL22" s="9">
        <v>69.624314623107466</v>
      </c>
      <c r="BM22" s="9">
        <v>68.976489611000744</v>
      </c>
      <c r="BN22" s="9">
        <v>70.704732248105273</v>
      </c>
      <c r="BO22" s="9">
        <v>73.495576871153347</v>
      </c>
      <c r="BP22" s="9">
        <v>60.047052197725336</v>
      </c>
      <c r="BQ22" s="9">
        <v>58.968075297477142</v>
      </c>
      <c r="BR22" s="9">
        <v>59.615702165690763</v>
      </c>
      <c r="BS22" s="9">
        <v>60.723425145800874</v>
      </c>
      <c r="BT22" s="9">
        <v>61.346118249319971</v>
      </c>
      <c r="BU22" s="9">
        <v>63.07176978894293</v>
      </c>
      <c r="BV22" s="9">
        <v>73.258061817049352</v>
      </c>
      <c r="BW22" s="9">
        <v>77.645499044979218</v>
      </c>
      <c r="BX22" s="9">
        <v>75.919779942623464</v>
      </c>
      <c r="BY22" s="9">
        <v>76.937540126219204</v>
      </c>
      <c r="BZ22" s="9">
        <v>77.504991697024764</v>
      </c>
      <c r="CA22" s="9">
        <v>82.936146261448314</v>
      </c>
      <c r="CB22" s="9">
        <v>65.250636898197101</v>
      </c>
      <c r="CC22" s="9">
        <v>65.905173125743786</v>
      </c>
      <c r="CD22" s="9">
        <v>67.25542472498033</v>
      </c>
      <c r="CE22" s="9">
        <v>66.366455048142484</v>
      </c>
      <c r="CF22" s="9">
        <v>66.05686091506017</v>
      </c>
      <c r="CG22" s="9">
        <v>67.531821820320644</v>
      </c>
      <c r="CH22" s="9">
        <v>72.182067746705272</v>
      </c>
      <c r="CI22" s="9">
        <v>72.219780984661043</v>
      </c>
      <c r="CJ22" s="9">
        <v>73.417418596648588</v>
      </c>
      <c r="CK22" s="9">
        <v>73.790941065078428</v>
      </c>
      <c r="CL22" s="9">
        <v>70.220389163540005</v>
      </c>
      <c r="CM22" s="9">
        <v>70.506175957405418</v>
      </c>
      <c r="CN22" s="9">
        <v>67.294889993089797</v>
      </c>
      <c r="CO22" s="9">
        <v>67.033620906311043</v>
      </c>
      <c r="CP22" s="9">
        <v>64.966816246610179</v>
      </c>
      <c r="CQ22" s="9">
        <v>64.166230399929276</v>
      </c>
      <c r="CR22" s="9">
        <v>63.812107700421322</v>
      </c>
      <c r="CS22" s="9">
        <v>66.592616159730937</v>
      </c>
      <c r="CT22" s="9">
        <v>56.934602926782794</v>
      </c>
      <c r="CU22" s="9">
        <v>56.164322719756463</v>
      </c>
      <c r="CV22" s="9">
        <v>56.214944519540502</v>
      </c>
      <c r="CW22" s="9">
        <v>55.843605196040635</v>
      </c>
      <c r="CX22" s="9">
        <v>55.106101598965871</v>
      </c>
      <c r="CY22" s="9">
        <v>55.1896878763201</v>
      </c>
      <c r="CZ22" s="9">
        <v>74.366706849640224</v>
      </c>
      <c r="DA22" s="9">
        <v>72.481952674014408</v>
      </c>
      <c r="DB22" s="9">
        <v>73.374487806660142</v>
      </c>
      <c r="DC22" s="9">
        <v>78.184030423235555</v>
      </c>
      <c r="DD22" s="9">
        <v>77.994487763251286</v>
      </c>
      <c r="DE22" s="9">
        <v>74.691817625329165</v>
      </c>
      <c r="DF22" s="9">
        <v>72.908629267207488</v>
      </c>
      <c r="DG22" s="9">
        <v>72.995030555742815</v>
      </c>
      <c r="DH22" s="9">
        <v>71.972027107385401</v>
      </c>
      <c r="DI22" s="9">
        <v>73.680616051073642</v>
      </c>
      <c r="DJ22" s="9">
        <v>72.618799176500602</v>
      </c>
      <c r="DK22" s="9">
        <v>70.776182628023307</v>
      </c>
      <c r="DL22" s="9">
        <v>60.677664950865697</v>
      </c>
      <c r="DM22" s="9">
        <v>57.306249606877778</v>
      </c>
      <c r="DN22" s="9">
        <v>57.181945735020996</v>
      </c>
      <c r="DO22" s="9">
        <v>64.583079982609235</v>
      </c>
      <c r="DP22" s="9">
        <v>63.195249594493703</v>
      </c>
      <c r="DQ22" s="9">
        <v>64.415495805257137</v>
      </c>
      <c r="DR22" s="9">
        <v>62.383583441626911</v>
      </c>
      <c r="DS22" s="9">
        <v>61.918716880739737</v>
      </c>
      <c r="DT22" s="9">
        <v>62.410248042171233</v>
      </c>
      <c r="DU22" s="9">
        <v>60.836630390920135</v>
      </c>
      <c r="DV22" s="9">
        <v>60.10523330580007</v>
      </c>
      <c r="DW22" s="9">
        <v>59.739967958196189</v>
      </c>
      <c r="DX22" s="10">
        <v>68.260600686451269</v>
      </c>
      <c r="DY22" s="10">
        <v>68.550749635248991</v>
      </c>
      <c r="DZ22" s="10">
        <v>69.32423320834161</v>
      </c>
      <c r="EA22" s="9">
        <v>68.476869161759879</v>
      </c>
      <c r="EB22" s="9">
        <v>68.870081505745461</v>
      </c>
    </row>
    <row r="23" spans="1:132" x14ac:dyDescent="0.3">
      <c r="A23" s="5" t="s">
        <v>186</v>
      </c>
      <c r="B23" s="9">
        <v>7.6517115023785154</v>
      </c>
      <c r="C23" s="9">
        <v>7.4293258588676112</v>
      </c>
      <c r="D23" s="9">
        <v>7.2348517147677844</v>
      </c>
      <c r="E23" s="9">
        <v>6.7383434022409618</v>
      </c>
      <c r="F23" s="9">
        <v>7.1477818128681312</v>
      </c>
      <c r="G23" s="9">
        <v>8.5239977673132046</v>
      </c>
      <c r="H23" s="9">
        <v>7.9154931102207771</v>
      </c>
      <c r="I23" s="9">
        <v>8.9036046482974669</v>
      </c>
      <c r="J23" s="9">
        <v>9.2971438829601087</v>
      </c>
      <c r="K23" s="9">
        <v>9.6420333376608358</v>
      </c>
      <c r="L23" s="9">
        <v>9.8216915774356401</v>
      </c>
      <c r="M23" s="9">
        <v>10.77376432307635</v>
      </c>
      <c r="N23" s="9">
        <v>73.200783849522693</v>
      </c>
      <c r="O23" s="9">
        <v>83.228256745219525</v>
      </c>
      <c r="P23" s="9">
        <v>85.765204700891431</v>
      </c>
      <c r="Q23" s="9">
        <v>85.876446106582378</v>
      </c>
      <c r="R23" s="9">
        <v>86.800588264520201</v>
      </c>
      <c r="S23" s="9">
        <v>86.845880868257098</v>
      </c>
      <c r="T23" s="9">
        <v>7.4455062859380554</v>
      </c>
      <c r="U23" s="9">
        <v>5.5514500650348282</v>
      </c>
      <c r="V23" s="9">
        <v>5.279246462873397</v>
      </c>
      <c r="W23" s="9">
        <v>6.5380060200328938</v>
      </c>
      <c r="X23" s="9">
        <v>1.8375833647664681</v>
      </c>
      <c r="Y23" s="9">
        <v>2.150316314959138</v>
      </c>
      <c r="Z23" s="9">
        <v>10.550505415709402</v>
      </c>
      <c r="AA23" s="9">
        <v>10.820671342825179</v>
      </c>
      <c r="AB23" s="9">
        <v>13.145074586891159</v>
      </c>
      <c r="AC23" s="9">
        <v>14.18011157902918</v>
      </c>
      <c r="AD23" s="9">
        <v>14.96955846428307</v>
      </c>
      <c r="AE23" s="9">
        <v>16.954991843575222</v>
      </c>
      <c r="AF23" s="9">
        <v>8.6368483589692158</v>
      </c>
      <c r="AG23" s="9">
        <v>9.9150348419336627</v>
      </c>
      <c r="AH23" s="9">
        <v>8.1413216633165746</v>
      </c>
      <c r="AI23" s="9">
        <v>9.8270388750438755</v>
      </c>
      <c r="AJ23" s="9">
        <v>7.9023787360334588</v>
      </c>
      <c r="AK23" s="9">
        <v>4.6249673777659055</v>
      </c>
      <c r="AL23" s="9">
        <v>9.6355530227647055</v>
      </c>
      <c r="AM23" s="9">
        <v>9.4690708294576194</v>
      </c>
      <c r="AN23" s="9">
        <v>8.1737697184899716</v>
      </c>
      <c r="AO23" s="9">
        <v>8.6800108186565925</v>
      </c>
      <c r="AP23" s="9">
        <v>8.3287053159844397</v>
      </c>
      <c r="AQ23" s="9">
        <v>8.0950781012378705</v>
      </c>
      <c r="AR23" s="9">
        <v>6.5100564380007695</v>
      </c>
      <c r="AS23" s="9">
        <v>6.7018337392280829</v>
      </c>
      <c r="AT23" s="9">
        <v>6.4657413789394989</v>
      </c>
      <c r="AU23" s="9">
        <v>7.0748799373460551</v>
      </c>
      <c r="AV23" s="9">
        <v>7.8206470080530455</v>
      </c>
      <c r="AW23" s="9">
        <v>6.4568589468779152</v>
      </c>
      <c r="AX23" s="9">
        <v>8.7075191392432547</v>
      </c>
      <c r="AY23" s="9">
        <v>6.0011416973950507</v>
      </c>
      <c r="AZ23" s="9">
        <v>6.5103524209914063</v>
      </c>
      <c r="BA23" s="9">
        <v>7.5988692725044977</v>
      </c>
      <c r="BB23" s="9">
        <v>6.7386974613096839</v>
      </c>
      <c r="BC23" s="9">
        <v>6.788006460555053</v>
      </c>
      <c r="BD23" s="9">
        <v>11.147460376132134</v>
      </c>
      <c r="BE23" s="9">
        <v>10.153746028279869</v>
      </c>
      <c r="BF23" s="9">
        <v>9.8317902201132981</v>
      </c>
      <c r="BG23" s="9">
        <v>9.280875584614197</v>
      </c>
      <c r="BH23" s="9">
        <v>9.9559214708492974</v>
      </c>
      <c r="BI23" s="9">
        <v>10.828680954609505</v>
      </c>
      <c r="BJ23" s="9">
        <v>6.5499028076584542</v>
      </c>
      <c r="BK23" s="9">
        <v>8.5226013450116334</v>
      </c>
      <c r="BL23" s="9">
        <v>10.063173482715014</v>
      </c>
      <c r="BM23" s="9">
        <v>10.642752752786979</v>
      </c>
      <c r="BN23" s="9">
        <v>8.045436692971947</v>
      </c>
      <c r="BO23" s="9">
        <v>6.2291399126117355</v>
      </c>
      <c r="BP23" s="9">
        <v>12.488068112103127</v>
      </c>
      <c r="BQ23" s="9">
        <v>13.495743007317754</v>
      </c>
      <c r="BR23" s="9">
        <v>13.292839149094151</v>
      </c>
      <c r="BS23" s="9">
        <v>13.620319835222517</v>
      </c>
      <c r="BT23" s="9">
        <v>10.356196371873141</v>
      </c>
      <c r="BU23" s="9">
        <v>11.315037982638399</v>
      </c>
      <c r="BV23" s="9">
        <v>6.035373916009755</v>
      </c>
      <c r="BW23" s="9">
        <v>3.8445449288792459</v>
      </c>
      <c r="BX23" s="9">
        <v>6.4244816693164752</v>
      </c>
      <c r="BY23" s="9">
        <v>5.6903913339306351</v>
      </c>
      <c r="BZ23" s="9">
        <v>5.0192090372000493</v>
      </c>
      <c r="CA23" s="9">
        <v>3.6698976247157686</v>
      </c>
      <c r="CB23" s="9">
        <v>8.1628491634981319</v>
      </c>
      <c r="CC23" s="9">
        <v>7.9381202399498374</v>
      </c>
      <c r="CD23" s="9">
        <v>7.1357698020465321</v>
      </c>
      <c r="CE23" s="9">
        <v>5.2943837005357679</v>
      </c>
      <c r="CF23" s="9">
        <v>4.7927178963522561</v>
      </c>
      <c r="CG23" s="9">
        <v>5.520764682134832</v>
      </c>
      <c r="CH23" s="9">
        <v>7.4160595894019323</v>
      </c>
      <c r="CI23" s="9">
        <v>7.0567772774256223</v>
      </c>
      <c r="CJ23" s="9">
        <v>6.7338016101100315</v>
      </c>
      <c r="CK23" s="9">
        <v>5.7692932050417713</v>
      </c>
      <c r="CL23" s="9">
        <v>5.8076857412004577</v>
      </c>
      <c r="CM23" s="9">
        <v>7.3934724934995577</v>
      </c>
      <c r="CN23" s="9">
        <v>10.519874711787567</v>
      </c>
      <c r="CO23" s="9">
        <v>13.406090122463134</v>
      </c>
      <c r="CP23" s="9">
        <v>16.717322938737198</v>
      </c>
      <c r="CQ23" s="9">
        <v>15.857511538901296</v>
      </c>
      <c r="CR23" s="9">
        <v>15.874930367186453</v>
      </c>
      <c r="CS23" s="9">
        <v>12.887135291299085</v>
      </c>
      <c r="CT23" s="9">
        <v>5.5001209451905462</v>
      </c>
      <c r="CU23" s="9">
        <v>5.1566298250723692</v>
      </c>
      <c r="CV23" s="9">
        <v>6.4246066181655737</v>
      </c>
      <c r="CW23" s="9">
        <v>6.6175505838917958</v>
      </c>
      <c r="CX23" s="9">
        <v>4.9674957781752722</v>
      </c>
      <c r="CY23" s="9">
        <v>5.5583393604114564</v>
      </c>
      <c r="CZ23" s="9">
        <v>5.6831072015947743</v>
      </c>
      <c r="DA23" s="9">
        <v>5.4194419028534231</v>
      </c>
      <c r="DB23" s="9">
        <v>6.0735265253219239</v>
      </c>
      <c r="DC23" s="9">
        <v>6.3495467876318887</v>
      </c>
      <c r="DD23" s="9">
        <v>4.9001894486946806</v>
      </c>
      <c r="DE23" s="9">
        <v>6.6967926164367935</v>
      </c>
      <c r="DF23" s="9">
        <v>6.6862005552249775</v>
      </c>
      <c r="DG23" s="9">
        <v>6.3627599826745174</v>
      </c>
      <c r="DH23" s="9">
        <v>7.1052086023102285</v>
      </c>
      <c r="DI23" s="9">
        <v>7.1350731966884045</v>
      </c>
      <c r="DJ23" s="9">
        <v>6.1333502065761207</v>
      </c>
      <c r="DK23" s="9">
        <v>6.3137791592917427</v>
      </c>
      <c r="DL23" s="9">
        <v>7.6293232122498722</v>
      </c>
      <c r="DM23" s="9">
        <v>11.937966793804765</v>
      </c>
      <c r="DN23" s="9">
        <v>11.854870904724581</v>
      </c>
      <c r="DO23" s="9">
        <v>10.51747533046564</v>
      </c>
      <c r="DP23" s="9">
        <v>10.56403386026596</v>
      </c>
      <c r="DQ23" s="9">
        <v>10.102321844630584</v>
      </c>
      <c r="DR23" s="9">
        <v>10.004984949385538</v>
      </c>
      <c r="DS23" s="9">
        <v>9.3310775395860333</v>
      </c>
      <c r="DT23" s="9">
        <v>10.335176506807899</v>
      </c>
      <c r="DU23" s="9">
        <v>10.324221519884286</v>
      </c>
      <c r="DV23" s="9">
        <v>9.5890602584051727</v>
      </c>
      <c r="DW23" s="9">
        <v>8.9920525781185496</v>
      </c>
      <c r="DX23" s="10">
        <v>7.9049135493620266</v>
      </c>
      <c r="DY23" s="10">
        <v>8.3861624198277358</v>
      </c>
      <c r="DZ23" s="10">
        <v>8.3185950551628611</v>
      </c>
      <c r="EA23" s="9">
        <v>7.6202875929730052</v>
      </c>
      <c r="EB23" s="9">
        <v>8.0577243748877674</v>
      </c>
    </row>
    <row r="24" spans="1:132" x14ac:dyDescent="0.3">
      <c r="A24" s="5" t="s">
        <v>187</v>
      </c>
      <c r="B24" s="9">
        <v>24.421519788730205</v>
      </c>
      <c r="C24" s="9">
        <v>24.42665044367045</v>
      </c>
      <c r="D24" s="9">
        <v>24.409676240741192</v>
      </c>
      <c r="E24" s="9">
        <v>24.742626795700762</v>
      </c>
      <c r="F24" s="9">
        <v>25.126646990712157</v>
      </c>
      <c r="G24" s="9">
        <v>22.8574724139993</v>
      </c>
      <c r="H24" s="9">
        <v>24.550297389414112</v>
      </c>
      <c r="I24" s="9">
        <v>23.249535777136366</v>
      </c>
      <c r="J24" s="9">
        <v>22.740807429787495</v>
      </c>
      <c r="K24" s="9">
        <v>22.111020506206209</v>
      </c>
      <c r="L24" s="9">
        <v>22.080620532927945</v>
      </c>
      <c r="M24" s="9">
        <v>23.898974269251447</v>
      </c>
      <c r="N24" s="9">
        <v>15.607824518168906</v>
      </c>
      <c r="O24" s="9">
        <v>11.569685469037461</v>
      </c>
      <c r="P24" s="9">
        <v>11.187284346499967</v>
      </c>
      <c r="Q24" s="9">
        <v>11.78162098554983</v>
      </c>
      <c r="R24" s="9">
        <v>8.828390349399692</v>
      </c>
      <c r="S24" s="9">
        <v>6.7158858920932065</v>
      </c>
      <c r="T24" s="9">
        <v>27.245252791276158</v>
      </c>
      <c r="U24" s="9">
        <v>27.551537128574019</v>
      </c>
      <c r="V24" s="9">
        <v>27.467176136107977</v>
      </c>
      <c r="W24" s="9">
        <v>28.080064425473047</v>
      </c>
      <c r="X24" s="9">
        <v>27.145005703986573</v>
      </c>
      <c r="Y24" s="9">
        <v>23.784014570150042</v>
      </c>
      <c r="Z24" s="9">
        <v>28.662479949243487</v>
      </c>
      <c r="AA24" s="9">
        <v>28.704216494158928</v>
      </c>
      <c r="AB24" s="9">
        <v>28.407065001043964</v>
      </c>
      <c r="AC24" s="9">
        <v>29.401523955613921</v>
      </c>
      <c r="AD24" s="9">
        <v>28.098720675565087</v>
      </c>
      <c r="AE24" s="9">
        <v>23.570858590073463</v>
      </c>
      <c r="AF24" s="9">
        <v>32.853200769133956</v>
      </c>
      <c r="AG24" s="9">
        <v>33.724381150442767</v>
      </c>
      <c r="AH24" s="9">
        <v>34.286229995499809</v>
      </c>
      <c r="AI24" s="9">
        <v>33.896966264503916</v>
      </c>
      <c r="AJ24" s="9">
        <v>33.17609516392919</v>
      </c>
      <c r="AK24" s="9">
        <v>31.866729201787635</v>
      </c>
      <c r="AL24" s="9">
        <v>23.521021158270784</v>
      </c>
      <c r="AM24" s="9">
        <v>23.370226649840976</v>
      </c>
      <c r="AN24" s="9">
        <v>23.818364079802556</v>
      </c>
      <c r="AO24" s="9">
        <v>23.709119374764882</v>
      </c>
      <c r="AP24" s="9">
        <v>22.673668926615367</v>
      </c>
      <c r="AQ24" s="9">
        <v>20.526489975535998</v>
      </c>
      <c r="AR24" s="9">
        <v>25.675386990813955</v>
      </c>
      <c r="AS24" s="9">
        <v>24.303493717921601</v>
      </c>
      <c r="AT24" s="9">
        <v>24.234810151828579</v>
      </c>
      <c r="AU24" s="9">
        <v>22.6288580322611</v>
      </c>
      <c r="AV24" s="9">
        <v>20.192186307736314</v>
      </c>
      <c r="AW24" s="9">
        <v>27.110329537112385</v>
      </c>
      <c r="AX24" s="9">
        <v>23.374289480551678</v>
      </c>
      <c r="AY24" s="9">
        <v>23.992886219555533</v>
      </c>
      <c r="AZ24" s="9">
        <v>24.806395884702777</v>
      </c>
      <c r="BA24" s="9">
        <v>25.644891824218693</v>
      </c>
      <c r="BB24" s="9">
        <v>24.062484970284927</v>
      </c>
      <c r="BC24" s="9">
        <v>20.3128278679693</v>
      </c>
      <c r="BD24" s="9">
        <v>30.220534911136486</v>
      </c>
      <c r="BE24" s="9">
        <v>31.257798801175738</v>
      </c>
      <c r="BF24" s="9">
        <v>31.498264089100942</v>
      </c>
      <c r="BG24" s="9">
        <v>31.594766917013047</v>
      </c>
      <c r="BH24" s="9">
        <v>31.51785086680016</v>
      </c>
      <c r="BI24" s="9">
        <v>39.896218942393027</v>
      </c>
      <c r="BJ24" s="9">
        <v>21.757897383416957</v>
      </c>
      <c r="BK24" s="9">
        <v>22.037720599763027</v>
      </c>
      <c r="BL24" s="9">
        <v>21.279205899776326</v>
      </c>
      <c r="BM24" s="9">
        <v>20.468648152776598</v>
      </c>
      <c r="BN24" s="9">
        <v>20.759655951053013</v>
      </c>
      <c r="BO24" s="9">
        <v>24.189892145728248</v>
      </c>
      <c r="BP24" s="9">
        <v>27.711802477595331</v>
      </c>
      <c r="BQ24" s="9">
        <v>27.648240698777983</v>
      </c>
      <c r="BR24" s="9">
        <v>27.442894495112494</v>
      </c>
      <c r="BS24" s="9">
        <v>27.845493263598708</v>
      </c>
      <c r="BT24" s="9">
        <v>29.625423931722125</v>
      </c>
      <c r="BU24" s="9">
        <v>28.745683018893345</v>
      </c>
      <c r="BV24" s="9">
        <v>21.846793221834098</v>
      </c>
      <c r="BW24" s="9">
        <v>20.585522088670245</v>
      </c>
      <c r="BX24" s="9">
        <v>20.632280815222778</v>
      </c>
      <c r="BY24" s="9">
        <v>20.3680245061121</v>
      </c>
      <c r="BZ24" s="9">
        <v>19.735723561251518</v>
      </c>
      <c r="CA24" s="9">
        <v>17.609892844330947</v>
      </c>
      <c r="CB24" s="9">
        <v>27.404689096371921</v>
      </c>
      <c r="CC24" s="9">
        <v>26.764230975289362</v>
      </c>
      <c r="CD24" s="9">
        <v>26.714383702665735</v>
      </c>
      <c r="CE24" s="9">
        <v>27.436609764437303</v>
      </c>
      <c r="CF24" s="9">
        <v>25.893801364776902</v>
      </c>
      <c r="CG24" s="9">
        <v>23.891851939103898</v>
      </c>
      <c r="CH24" s="9">
        <v>20.632534840224491</v>
      </c>
      <c r="CI24" s="9">
        <v>20.529616581485914</v>
      </c>
      <c r="CJ24" s="9">
        <v>20.456179619327468</v>
      </c>
      <c r="CK24" s="9">
        <v>20.446595235433449</v>
      </c>
      <c r="CL24" s="9">
        <v>21.691643207617158</v>
      </c>
      <c r="CM24" s="9">
        <v>20.025811429990974</v>
      </c>
      <c r="CN24" s="9">
        <v>23.071235411170033</v>
      </c>
      <c r="CO24" s="9">
        <v>24.02819832276737</v>
      </c>
      <c r="CP24" s="9">
        <v>23.808169035650025</v>
      </c>
      <c r="CQ24" s="9">
        <v>25.620135158545541</v>
      </c>
      <c r="CR24" s="9">
        <v>25.81446876256404</v>
      </c>
      <c r="CS24" s="9">
        <v>22.377588187575022</v>
      </c>
      <c r="CT24" s="9">
        <v>37.725093062606305</v>
      </c>
      <c r="CU24" s="9">
        <v>38.565274632445835</v>
      </c>
      <c r="CV24" s="9">
        <v>38.700182447753804</v>
      </c>
      <c r="CW24" s="9">
        <v>38.387051504149696</v>
      </c>
      <c r="CX24" s="9">
        <v>38.795727678264356</v>
      </c>
      <c r="CY24" s="9">
        <v>36.170480860498955</v>
      </c>
      <c r="CZ24" s="9">
        <v>19.757738045553804</v>
      </c>
      <c r="DA24" s="9">
        <v>20.226339500939158</v>
      </c>
      <c r="DB24" s="9">
        <v>20.579305797943892</v>
      </c>
      <c r="DC24" s="9">
        <v>16.077085955176941</v>
      </c>
      <c r="DD24" s="9">
        <v>17.732708723390779</v>
      </c>
      <c r="DE24" s="9">
        <v>17.480497135320999</v>
      </c>
      <c r="DF24" s="9">
        <v>19.31635328680278</v>
      </c>
      <c r="DG24" s="9">
        <v>19.026362051179206</v>
      </c>
      <c r="DH24" s="9">
        <v>17.783673703894735</v>
      </c>
      <c r="DI24" s="9">
        <v>16.800645803442446</v>
      </c>
      <c r="DJ24" s="9">
        <v>13.974262135181467</v>
      </c>
      <c r="DK24" s="9">
        <v>11.601706067496972</v>
      </c>
      <c r="DL24" s="9">
        <v>34.123889979080609</v>
      </c>
      <c r="DM24" s="9">
        <v>34.276711333469933</v>
      </c>
      <c r="DN24" s="9">
        <v>34.573759305541572</v>
      </c>
      <c r="DO24" s="9">
        <v>35.280628650805006</v>
      </c>
      <c r="DP24" s="9">
        <v>37.302911415987985</v>
      </c>
      <c r="DQ24" s="9">
        <v>31.6717457543675</v>
      </c>
      <c r="DR24" s="9">
        <v>30.174381839653357</v>
      </c>
      <c r="DS24" s="9">
        <v>30.568024943605828</v>
      </c>
      <c r="DT24" s="9">
        <v>30.998223891516687</v>
      </c>
      <c r="DU24" s="9">
        <v>31.640338505149373</v>
      </c>
      <c r="DV24" s="9">
        <v>31.795327390630913</v>
      </c>
      <c r="DW24" s="9">
        <v>30.581101257240352</v>
      </c>
      <c r="DX24" s="10">
        <v>24.246362889797464</v>
      </c>
      <c r="DY24" s="10">
        <v>24.266049226249606</v>
      </c>
      <c r="DZ24" s="10">
        <v>23.592920870665026</v>
      </c>
      <c r="EA24" s="9">
        <v>23.737276359777415</v>
      </c>
      <c r="EB24" s="9">
        <v>22.85063574105461</v>
      </c>
    </row>
    <row r="25" spans="1:132" x14ac:dyDescent="0.3">
      <c r="A25" s="5" t="s">
        <v>188</v>
      </c>
      <c r="B25" s="9">
        <v>83.351891014445442</v>
      </c>
      <c r="C25" s="9">
        <v>82.688091655904216</v>
      </c>
      <c r="D25" s="9">
        <v>82.214322681507014</v>
      </c>
      <c r="E25" s="9">
        <v>82.568870071343909</v>
      </c>
      <c r="F25" s="9">
        <v>84.130258052025738</v>
      </c>
      <c r="G25" s="9">
        <v>84.731300823248517</v>
      </c>
      <c r="H25" s="9">
        <v>81.498021423493128</v>
      </c>
      <c r="I25" s="9">
        <v>83.027566648992121</v>
      </c>
      <c r="J25" s="9">
        <v>83.919187941372485</v>
      </c>
      <c r="K25" s="9">
        <v>84.383122539454263</v>
      </c>
      <c r="L25" s="9">
        <v>85.440072614574291</v>
      </c>
      <c r="M25" s="9">
        <v>90.743567132325637</v>
      </c>
      <c r="N25" s="9">
        <v>65.493427888339724</v>
      </c>
      <c r="O25" s="9">
        <v>61.342259774935044</v>
      </c>
      <c r="P25" s="9">
        <v>63.243974550352675</v>
      </c>
      <c r="Q25" s="9">
        <v>66.331584823589296</v>
      </c>
      <c r="R25" s="9">
        <v>57.967896303988752</v>
      </c>
      <c r="S25" s="9">
        <v>59.63377372489726</v>
      </c>
      <c r="T25" s="9">
        <v>81.604625033666139</v>
      </c>
      <c r="U25" s="9">
        <v>80.939591804929307</v>
      </c>
      <c r="V25" s="9">
        <v>79.883848807635331</v>
      </c>
      <c r="W25" s="9">
        <v>78.689087296918885</v>
      </c>
      <c r="X25" s="9">
        <v>81.440821560139597</v>
      </c>
      <c r="Y25" s="9">
        <v>83.072326004467755</v>
      </c>
      <c r="Z25" s="9">
        <v>85.525351179975104</v>
      </c>
      <c r="AA25" s="9">
        <v>86.721320943500075</v>
      </c>
      <c r="AB25" s="9">
        <v>86.028355511064902</v>
      </c>
      <c r="AC25" s="9">
        <v>85.082259349069119</v>
      </c>
      <c r="AD25" s="9">
        <v>85.514409864721458</v>
      </c>
      <c r="AE25" s="9">
        <v>88.570916807872024</v>
      </c>
      <c r="AF25" s="9">
        <v>84.637737545106901</v>
      </c>
      <c r="AG25" s="9">
        <v>85.407937946502997</v>
      </c>
      <c r="AH25" s="9">
        <v>83.862621305228615</v>
      </c>
      <c r="AI25" s="9">
        <v>83.255496409907636</v>
      </c>
      <c r="AJ25" s="9">
        <v>81.234596948298815</v>
      </c>
      <c r="AK25" s="9">
        <v>81.187210772589111</v>
      </c>
      <c r="AL25" s="9">
        <v>75.51281166858746</v>
      </c>
      <c r="AM25" s="9">
        <v>75.760043793229897</v>
      </c>
      <c r="AN25" s="9">
        <v>72.419284977700855</v>
      </c>
      <c r="AO25" s="9">
        <v>72.169760001434852</v>
      </c>
      <c r="AP25" s="9">
        <v>71.319629724393749</v>
      </c>
      <c r="AQ25" s="9">
        <v>72.297753173279048</v>
      </c>
      <c r="AR25" s="9">
        <v>84.504771818926841</v>
      </c>
      <c r="AS25" s="9">
        <v>84.177342870338521</v>
      </c>
      <c r="AT25" s="9">
        <v>83.067262203803196</v>
      </c>
      <c r="AU25" s="9">
        <v>81.675608722401776</v>
      </c>
      <c r="AV25" s="9">
        <v>97.030700705424778</v>
      </c>
      <c r="AW25" s="9">
        <v>103.12540114190942</v>
      </c>
      <c r="AX25" s="9">
        <v>84.281028314013895</v>
      </c>
      <c r="AY25" s="9">
        <v>83.945825598045019</v>
      </c>
      <c r="AZ25" s="9">
        <v>82.98185159759754</v>
      </c>
      <c r="BA25" s="9">
        <v>82.809831916267157</v>
      </c>
      <c r="BB25" s="9">
        <v>85.483297035738786</v>
      </c>
      <c r="BC25" s="9">
        <v>87.734227695905943</v>
      </c>
      <c r="BD25" s="9">
        <v>83.21279285928172</v>
      </c>
      <c r="BE25" s="9">
        <v>85.31629575633265</v>
      </c>
      <c r="BF25" s="9">
        <v>85.490850330234906</v>
      </c>
      <c r="BG25" s="9">
        <v>85.887574767193925</v>
      </c>
      <c r="BH25" s="9">
        <v>84.813387337944278</v>
      </c>
      <c r="BI25" s="9">
        <v>81.250351157525941</v>
      </c>
      <c r="BJ25" s="9">
        <v>86.620615937726825</v>
      </c>
      <c r="BK25" s="9">
        <v>86.58851850101631</v>
      </c>
      <c r="BL25" s="9">
        <v>87.394938820916394</v>
      </c>
      <c r="BM25" s="9">
        <v>87.679915427731785</v>
      </c>
      <c r="BN25" s="9">
        <v>91.339709783046089</v>
      </c>
      <c r="BO25" s="9">
        <v>91.716525676593889</v>
      </c>
      <c r="BP25" s="9">
        <v>71.231332347489484</v>
      </c>
      <c r="BQ25" s="9">
        <v>71.017973080902578</v>
      </c>
      <c r="BR25" s="9">
        <v>70.671059976717373</v>
      </c>
      <c r="BS25" s="9">
        <v>67.170052370295878</v>
      </c>
      <c r="BT25" s="9">
        <v>71.006982376144208</v>
      </c>
      <c r="BU25" s="9">
        <v>63.224424389791935</v>
      </c>
      <c r="BV25" s="9">
        <v>83.148586304725157</v>
      </c>
      <c r="BW25" s="9">
        <v>81.284733575678388</v>
      </c>
      <c r="BX25" s="9">
        <v>79.206057509558633</v>
      </c>
      <c r="BY25" s="9">
        <v>78.822303455519702</v>
      </c>
      <c r="BZ25" s="9">
        <v>87.113799067857869</v>
      </c>
      <c r="CA25" s="9">
        <v>87.437118584616528</v>
      </c>
      <c r="CB25" s="9">
        <v>84.185933319830454</v>
      </c>
      <c r="CC25" s="9">
        <v>84.353695245582259</v>
      </c>
      <c r="CD25" s="9">
        <v>82.610321277675908</v>
      </c>
      <c r="CE25" s="9">
        <v>84.116154375265097</v>
      </c>
      <c r="CF25" s="9">
        <v>89.346323592483714</v>
      </c>
      <c r="CG25" s="9">
        <v>87.155436765833059</v>
      </c>
      <c r="CH25" s="9">
        <v>85.872627844554302</v>
      </c>
      <c r="CI25" s="9">
        <v>86.361023954447987</v>
      </c>
      <c r="CJ25" s="9">
        <v>85.342667598946477</v>
      </c>
      <c r="CK25" s="9">
        <v>85.808874154272388</v>
      </c>
      <c r="CL25" s="9">
        <v>90.083818309979193</v>
      </c>
      <c r="CM25" s="9">
        <v>92.478113154663689</v>
      </c>
      <c r="CN25" s="9">
        <v>82.823317452012503</v>
      </c>
      <c r="CO25" s="9">
        <v>79.303814038627564</v>
      </c>
      <c r="CP25" s="9">
        <v>80.432094572033677</v>
      </c>
      <c r="CQ25" s="9">
        <v>80.169327283325671</v>
      </c>
      <c r="CR25" s="9">
        <v>85.860297844775928</v>
      </c>
      <c r="CS25" s="9">
        <v>83.998998515815885</v>
      </c>
      <c r="CT25" s="9">
        <v>85.020297658700429</v>
      </c>
      <c r="CU25" s="9">
        <v>85.613955819482342</v>
      </c>
      <c r="CV25" s="9">
        <v>85.583396818142518</v>
      </c>
      <c r="CW25" s="9">
        <v>85.277589099981512</v>
      </c>
      <c r="CX25" s="9">
        <v>93.538172862148031</v>
      </c>
      <c r="CY25" s="9">
        <v>82.996381047879169</v>
      </c>
      <c r="CZ25" s="9">
        <v>85.684817362662415</v>
      </c>
      <c r="DA25" s="9">
        <v>87.400210637703282</v>
      </c>
      <c r="DB25" s="9">
        <v>86.327678763720868</v>
      </c>
      <c r="DC25" s="9">
        <v>86.873942073164045</v>
      </c>
      <c r="DD25" s="9">
        <v>86.205809677262437</v>
      </c>
      <c r="DE25" s="9">
        <v>89.962635507364922</v>
      </c>
      <c r="DF25" s="9">
        <v>82.384895233994357</v>
      </c>
      <c r="DG25" s="9">
        <v>82.97853994245142</v>
      </c>
      <c r="DH25" s="9">
        <v>83.086842373704371</v>
      </c>
      <c r="DI25" s="9">
        <v>82.89039202031222</v>
      </c>
      <c r="DJ25" s="9">
        <v>84.565842005410573</v>
      </c>
      <c r="DK25" s="9">
        <v>88.17007808727196</v>
      </c>
      <c r="DL25" s="9">
        <v>87.395768927524216</v>
      </c>
      <c r="DM25" s="9">
        <v>84.176056200039341</v>
      </c>
      <c r="DN25" s="9">
        <v>83.667454479582489</v>
      </c>
      <c r="DO25" s="9">
        <v>77.923864452389509</v>
      </c>
      <c r="DP25" s="9">
        <v>80.925174455139555</v>
      </c>
      <c r="DQ25" s="9">
        <v>82.051785205636321</v>
      </c>
      <c r="DR25" s="9">
        <v>88.967530837365075</v>
      </c>
      <c r="DS25" s="9">
        <v>89.352808623514406</v>
      </c>
      <c r="DT25" s="9">
        <v>88.44775798496434</v>
      </c>
      <c r="DU25" s="9">
        <v>89.983283219470039</v>
      </c>
      <c r="DV25" s="9">
        <v>90.344049735704147</v>
      </c>
      <c r="DW25" s="9">
        <v>89.597924085232364</v>
      </c>
      <c r="DX25" s="10">
        <v>84.048381616026177</v>
      </c>
      <c r="DY25" s="10">
        <v>83.341710887003245</v>
      </c>
      <c r="DZ25" s="10">
        <v>83.348103362408622</v>
      </c>
      <c r="EA25" s="9">
        <v>86.789311125061545</v>
      </c>
      <c r="EB25" s="9">
        <v>87.693337535638648</v>
      </c>
    </row>
    <row r="26" spans="1:132" x14ac:dyDescent="0.3">
      <c r="A26" s="5" t="s">
        <v>189</v>
      </c>
      <c r="B26" s="9">
        <v>5.9000647301487739</v>
      </c>
      <c r="C26" s="9">
        <v>6.5984428728709492</v>
      </c>
      <c r="D26" s="9">
        <v>6.5661341993436961</v>
      </c>
      <c r="E26" s="9">
        <v>6.7576824522590639</v>
      </c>
      <c r="F26" s="9">
        <v>6.754789788914966</v>
      </c>
      <c r="G26" s="9">
        <v>6.1520066658980532</v>
      </c>
      <c r="H26" s="9">
        <v>4.6821633769687816</v>
      </c>
      <c r="I26" s="9">
        <v>4.775818017348584</v>
      </c>
      <c r="J26" s="9">
        <v>4.7484468735978158</v>
      </c>
      <c r="K26" s="9">
        <v>4.7034093209295129</v>
      </c>
      <c r="L26" s="9">
        <v>4.4008441383711769</v>
      </c>
      <c r="M26" s="9">
        <v>4.6732147563665452</v>
      </c>
      <c r="N26" s="9">
        <v>2.7920826644835754</v>
      </c>
      <c r="O26" s="9">
        <v>2.9137139908522052</v>
      </c>
      <c r="P26" s="9">
        <v>2.8972491811866878</v>
      </c>
      <c r="Q26" s="9">
        <v>2.9148952383479716</v>
      </c>
      <c r="R26" s="9">
        <v>2.7111712546934226</v>
      </c>
      <c r="S26" s="9">
        <v>2.6893653688991606</v>
      </c>
      <c r="T26" s="9">
        <v>10.797175109469052</v>
      </c>
      <c r="U26" s="9">
        <v>10.391073198694741</v>
      </c>
      <c r="V26" s="9">
        <v>10.605650457171109</v>
      </c>
      <c r="W26" s="9">
        <v>11.629632156510493</v>
      </c>
      <c r="X26" s="9">
        <v>11.743718282472287</v>
      </c>
      <c r="Y26" s="9">
        <v>11.584739952777637</v>
      </c>
      <c r="Z26" s="9">
        <v>18.868461719309909</v>
      </c>
      <c r="AA26" s="9">
        <v>19.123586233070078</v>
      </c>
      <c r="AB26" s="9">
        <v>18.935058349914385</v>
      </c>
      <c r="AC26" s="9">
        <v>18.714660686309493</v>
      </c>
      <c r="AD26" s="9">
        <v>19.1546680834361</v>
      </c>
      <c r="AE26" s="9">
        <v>19.957890234526541</v>
      </c>
      <c r="AF26" s="9">
        <v>17.726797253027289</v>
      </c>
      <c r="AG26" s="9">
        <v>18.583862917658294</v>
      </c>
      <c r="AH26" s="9">
        <v>18.109721577652351</v>
      </c>
      <c r="AI26" s="9">
        <v>18.041015455092897</v>
      </c>
      <c r="AJ26" s="9">
        <v>16.676342728282986</v>
      </c>
      <c r="AK26" s="9">
        <v>15.262739497854632</v>
      </c>
      <c r="AL26" s="9">
        <v>6.0945500590593928</v>
      </c>
      <c r="AM26" s="9">
        <v>6.1544545355322171</v>
      </c>
      <c r="AN26" s="9">
        <v>6.4311541945456341</v>
      </c>
      <c r="AO26" s="9">
        <v>6.4768601680075237</v>
      </c>
      <c r="AP26" s="9">
        <v>5.960529624518359</v>
      </c>
      <c r="AQ26" s="9">
        <v>5.9151347658075837</v>
      </c>
      <c r="AR26" s="9">
        <v>1.4628418254609483</v>
      </c>
      <c r="AS26" s="9">
        <v>1.3559951783531203</v>
      </c>
      <c r="AT26" s="9">
        <v>1.5892714396313687</v>
      </c>
      <c r="AU26" s="9">
        <v>1.2902293429001246</v>
      </c>
      <c r="AV26" s="9">
        <v>1.1645257604269921</v>
      </c>
      <c r="AW26" s="9">
        <v>0.93831727992749681</v>
      </c>
      <c r="AX26" s="9">
        <v>3.5040465035853194</v>
      </c>
      <c r="AY26" s="9">
        <v>3.5335319414209745</v>
      </c>
      <c r="AZ26" s="9">
        <v>4.1963885496399502</v>
      </c>
      <c r="BA26" s="9">
        <v>4.5002163666571606</v>
      </c>
      <c r="BB26" s="9">
        <v>3.8504240301735582</v>
      </c>
      <c r="BC26" s="9">
        <v>3.3735563945895897</v>
      </c>
      <c r="BD26" s="9">
        <v>8.9335736909926418</v>
      </c>
      <c r="BE26" s="9">
        <v>8.9030040357233133</v>
      </c>
      <c r="BF26" s="9">
        <v>8.9515932153400275</v>
      </c>
      <c r="BG26" s="9">
        <v>8.9604625451597446</v>
      </c>
      <c r="BH26" s="9">
        <v>9.1629862239767625</v>
      </c>
      <c r="BI26" s="9">
        <v>9.3003479767168713</v>
      </c>
      <c r="BJ26" s="9">
        <v>6.5180692402251186</v>
      </c>
      <c r="BK26" s="9">
        <v>6.5714844348963988</v>
      </c>
      <c r="BL26" s="9">
        <v>7.7091081552793828</v>
      </c>
      <c r="BM26" s="9">
        <v>8.1083042887901868</v>
      </c>
      <c r="BN26" s="9">
        <v>7.8789826435954904</v>
      </c>
      <c r="BO26" s="9">
        <v>7.9238134819683221</v>
      </c>
      <c r="BP26" s="9">
        <v>7.0172671236635047</v>
      </c>
      <c r="BQ26" s="9">
        <v>6.8715286563735321</v>
      </c>
      <c r="BR26" s="9">
        <v>7.0128280623844201</v>
      </c>
      <c r="BS26" s="9">
        <v>6.9456152934166226</v>
      </c>
      <c r="BT26" s="9">
        <v>6.9139091429833881</v>
      </c>
      <c r="BU26" s="9">
        <v>6.2767743832607676</v>
      </c>
      <c r="BV26" s="9">
        <v>3.2930057754985516</v>
      </c>
      <c r="BW26" s="9">
        <v>3.1451817394577786</v>
      </c>
      <c r="BX26" s="9">
        <v>3.3178576268008362</v>
      </c>
      <c r="BY26" s="9">
        <v>3.517752048008242</v>
      </c>
      <c r="BZ26" s="9">
        <v>2.5735748571149344</v>
      </c>
      <c r="CA26" s="9">
        <v>2.6996731229311357</v>
      </c>
      <c r="CB26" s="9">
        <v>9.6103808734122254</v>
      </c>
      <c r="CC26" s="9">
        <v>9.3869764860227285</v>
      </c>
      <c r="CD26" s="9">
        <v>9.5170016222189204</v>
      </c>
      <c r="CE26" s="9">
        <v>10.2048408128329</v>
      </c>
      <c r="CF26" s="9">
        <v>9.3674069855100193</v>
      </c>
      <c r="CG26" s="9">
        <v>9.8272653434911952</v>
      </c>
      <c r="CH26" s="9">
        <v>4.3843764110797139</v>
      </c>
      <c r="CI26" s="9">
        <v>4.3740496586608986</v>
      </c>
      <c r="CJ26" s="9">
        <v>4.4698776159140365</v>
      </c>
      <c r="CK26" s="9">
        <v>4.581356576787555</v>
      </c>
      <c r="CL26" s="9">
        <v>4.6941120621982604</v>
      </c>
      <c r="CM26" s="9">
        <v>4.9686360683997783</v>
      </c>
      <c r="CN26" s="9">
        <v>6.0600955849056888</v>
      </c>
      <c r="CO26" s="9">
        <v>6.6050746242740708</v>
      </c>
      <c r="CP26" s="9">
        <v>6.6699937091053219</v>
      </c>
      <c r="CQ26" s="9">
        <v>6.5087976853948311</v>
      </c>
      <c r="CR26" s="9">
        <v>6.5123097538073926</v>
      </c>
      <c r="CS26" s="9">
        <v>5.5279265191000793</v>
      </c>
      <c r="CT26" s="9">
        <v>4.6094714713067484</v>
      </c>
      <c r="CU26" s="9">
        <v>4.8127859919042741</v>
      </c>
      <c r="CV26" s="9">
        <v>5.0884407014938029</v>
      </c>
      <c r="CW26" s="9">
        <v>4.5896235724558041</v>
      </c>
      <c r="CX26" s="9">
        <v>4.4874849818703293</v>
      </c>
      <c r="CY26" s="9">
        <v>4.3144919977037777</v>
      </c>
      <c r="CZ26" s="9">
        <v>3.4547497689249265</v>
      </c>
      <c r="DA26" s="9">
        <v>3.4008093958190879</v>
      </c>
      <c r="DB26" s="9">
        <v>3.386448585987726</v>
      </c>
      <c r="DC26" s="9">
        <v>3.4180856703857478</v>
      </c>
      <c r="DD26" s="9">
        <v>3.5658930414782799</v>
      </c>
      <c r="DE26" s="9">
        <v>3.02750275020145</v>
      </c>
      <c r="DF26" s="9">
        <v>5.2879416884589858</v>
      </c>
      <c r="DG26" s="9">
        <v>5.6984428773781124</v>
      </c>
      <c r="DH26" s="9">
        <v>6.0008738453355255</v>
      </c>
      <c r="DI26" s="9">
        <v>5.7411708225702238</v>
      </c>
      <c r="DJ26" s="9">
        <v>5.3166260748081964</v>
      </c>
      <c r="DK26" s="9">
        <v>5.216142304360468</v>
      </c>
      <c r="DL26" s="9">
        <v>15.423367555295906</v>
      </c>
      <c r="DM26" s="9">
        <v>16.105142063880216</v>
      </c>
      <c r="DN26" s="9">
        <v>16.151320973845195</v>
      </c>
      <c r="DO26" s="9">
        <v>15.484519989328192</v>
      </c>
      <c r="DP26" s="9">
        <v>15.836654746657443</v>
      </c>
      <c r="DQ26" s="9">
        <v>16.350120855507601</v>
      </c>
      <c r="DR26" s="9">
        <v>13.529146349208473</v>
      </c>
      <c r="DS26" s="9">
        <v>13.685621950088827</v>
      </c>
      <c r="DT26" s="9">
        <v>13.366978469257187</v>
      </c>
      <c r="DU26" s="9">
        <v>13.399319976775629</v>
      </c>
      <c r="DV26" s="9">
        <v>13.243216270968734</v>
      </c>
      <c r="DW26" s="9">
        <v>12.950413382267548</v>
      </c>
      <c r="DX26" s="10">
        <v>5.6515517344455999</v>
      </c>
      <c r="DY26" s="10">
        <v>5.8480885816998951</v>
      </c>
      <c r="DZ26" s="10">
        <v>5.955989126609861</v>
      </c>
      <c r="EA26" s="9">
        <v>5.8086940187523899</v>
      </c>
      <c r="EB26" s="9">
        <v>5.5811270030963627</v>
      </c>
    </row>
    <row r="27" spans="1:132" x14ac:dyDescent="0.3">
      <c r="A27" s="11" t="s">
        <v>190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10"/>
      <c r="DY27" s="10"/>
      <c r="DZ27" s="10"/>
      <c r="EA27" s="9"/>
      <c r="EB27" s="9"/>
    </row>
    <row r="28" spans="1:132" x14ac:dyDescent="0.3">
      <c r="A28" s="5" t="s">
        <v>191</v>
      </c>
      <c r="B28" s="9">
        <v>1.545144152334901</v>
      </c>
      <c r="C28" s="9">
        <v>1.5744453539761409</v>
      </c>
      <c r="D28" s="9">
        <v>1.6704297550839808</v>
      </c>
      <c r="E28" s="9">
        <v>1.7865885523998202</v>
      </c>
      <c r="F28" s="9">
        <v>2.2104915571123542</v>
      </c>
      <c r="G28" s="9">
        <v>2.1442379373849434</v>
      </c>
      <c r="H28" s="9">
        <v>2.6932616480067102</v>
      </c>
      <c r="I28" s="9">
        <v>2.9639803907330142</v>
      </c>
      <c r="J28" s="9">
        <v>3.7690244559687573</v>
      </c>
      <c r="K28" s="9">
        <v>3.726958883515711</v>
      </c>
      <c r="L28" s="9">
        <v>3.6496270607538239</v>
      </c>
      <c r="M28" s="9">
        <v>3.2421399644009719</v>
      </c>
      <c r="N28" s="9">
        <v>7.4422913326605808</v>
      </c>
      <c r="O28" s="9">
        <v>9.1463027690814602</v>
      </c>
      <c r="P28" s="9">
        <v>9.1872080372402571</v>
      </c>
      <c r="Q28" s="9">
        <v>9.0499979222568658</v>
      </c>
      <c r="R28" s="9">
        <v>12.885849612380836</v>
      </c>
      <c r="S28" s="9">
        <v>12.826290528440115</v>
      </c>
      <c r="T28" s="9">
        <v>1.9183568741334489</v>
      </c>
      <c r="U28" s="9">
        <v>1.7641614199722926</v>
      </c>
      <c r="V28" s="9">
        <v>1.8202936971363697</v>
      </c>
      <c r="W28" s="9">
        <v>2.0565712557204949</v>
      </c>
      <c r="X28" s="9">
        <v>2.0954140277900861</v>
      </c>
      <c r="Y28" s="9">
        <v>2.6324838378617561</v>
      </c>
      <c r="Z28" s="9">
        <v>1.9100339730067888</v>
      </c>
      <c r="AA28" s="9">
        <v>1.8632961337155367</v>
      </c>
      <c r="AB28" s="9">
        <v>1.85896020331457</v>
      </c>
      <c r="AC28" s="9">
        <v>1.8496692932767822</v>
      </c>
      <c r="AD28" s="9">
        <v>2.0129920264814554</v>
      </c>
      <c r="AE28" s="9">
        <v>0.63960658319072117</v>
      </c>
      <c r="AF28" s="9">
        <v>1.734717449895204</v>
      </c>
      <c r="AG28" s="9">
        <v>1.7598278217803118</v>
      </c>
      <c r="AH28" s="9">
        <v>1.7697374418873824</v>
      </c>
      <c r="AI28" s="9">
        <v>1.7871586800454571</v>
      </c>
      <c r="AJ28" s="9">
        <v>1.9093152306587839</v>
      </c>
      <c r="AK28" s="9">
        <v>2.0306250366277721</v>
      </c>
      <c r="AL28" s="9">
        <v>1.102970085430141</v>
      </c>
      <c r="AM28" s="9">
        <v>1.0400208130454673</v>
      </c>
      <c r="AN28" s="9">
        <v>1.2723685769170381</v>
      </c>
      <c r="AO28" s="9">
        <v>1.4006249648659543</v>
      </c>
      <c r="AP28" s="9">
        <v>1.3154303191813772</v>
      </c>
      <c r="AQ28" s="9">
        <v>1.3849955983912925</v>
      </c>
      <c r="AR28" s="9">
        <v>1.8554091424545518</v>
      </c>
      <c r="AS28" s="9">
        <v>1.768201911303807</v>
      </c>
      <c r="AT28" s="9">
        <v>2.1060272281401633</v>
      </c>
      <c r="AU28" s="9">
        <v>2.0732660757564951</v>
      </c>
      <c r="AV28" s="9">
        <v>2.5144143541922626</v>
      </c>
      <c r="AW28" s="9">
        <v>2.388145754292688</v>
      </c>
      <c r="AX28" s="9">
        <v>1.7893703510722752</v>
      </c>
      <c r="AY28" s="9">
        <v>1.826083382817417</v>
      </c>
      <c r="AZ28" s="9">
        <v>2.0669537805013505</v>
      </c>
      <c r="BA28" s="9">
        <v>2.01433670748093</v>
      </c>
      <c r="BB28" s="9">
        <v>1.9012456905879218</v>
      </c>
      <c r="BC28" s="9">
        <v>1.8716918794796196</v>
      </c>
      <c r="BD28" s="9">
        <v>1.6529165216407813</v>
      </c>
      <c r="BE28" s="9">
        <v>1.5817342160544519</v>
      </c>
      <c r="BF28" s="9">
        <v>1.8578859365618441</v>
      </c>
      <c r="BG28" s="9">
        <v>1.6871931259159327</v>
      </c>
      <c r="BH28" s="9">
        <v>1.8488102080988562</v>
      </c>
      <c r="BI28" s="9">
        <v>1.7898157056993067</v>
      </c>
      <c r="BJ28" s="9">
        <v>1.5922741021643532</v>
      </c>
      <c r="BK28" s="9">
        <v>1.6374552151556023</v>
      </c>
      <c r="BL28" s="9">
        <v>1.7866731033821011</v>
      </c>
      <c r="BM28" s="9">
        <v>1.9124897722240148</v>
      </c>
      <c r="BN28" s="9">
        <v>1.8848513376510896</v>
      </c>
      <c r="BO28" s="9">
        <v>2.2116746681740658</v>
      </c>
      <c r="BP28" s="9">
        <v>0.90027370303938148</v>
      </c>
      <c r="BQ28" s="9">
        <v>0.99413853028668697</v>
      </c>
      <c r="BR28" s="9">
        <v>1.0212210475735102</v>
      </c>
      <c r="BS28" s="9">
        <v>0.49368585187683833</v>
      </c>
      <c r="BT28" s="9">
        <v>0.48482177260179177</v>
      </c>
      <c r="BU28" s="9">
        <v>0.45731200720054938</v>
      </c>
      <c r="BV28" s="9">
        <v>1.2388149284306855</v>
      </c>
      <c r="BW28" s="9">
        <v>1.2352878387474078</v>
      </c>
      <c r="BX28" s="9">
        <v>1.446630639120257</v>
      </c>
      <c r="BY28" s="9">
        <v>1.5836091605069773</v>
      </c>
      <c r="BZ28" s="9">
        <v>2.1112874070617389</v>
      </c>
      <c r="CA28" s="9">
        <v>2.2429669980821454</v>
      </c>
      <c r="CB28" s="9">
        <v>1.6181394670364466</v>
      </c>
      <c r="CC28" s="9">
        <v>1.7632462324235165</v>
      </c>
      <c r="CD28" s="9">
        <v>1.9124216074728217</v>
      </c>
      <c r="CE28" s="9">
        <v>1.9805676926999058</v>
      </c>
      <c r="CF28" s="9">
        <v>1.9977872661011336</v>
      </c>
      <c r="CG28" s="9">
        <v>2.1577605822854444</v>
      </c>
      <c r="CH28" s="9">
        <v>2.1965474251132102</v>
      </c>
      <c r="CI28" s="9">
        <v>1.9748664155668174</v>
      </c>
      <c r="CJ28" s="9">
        <v>2.0607000454343964</v>
      </c>
      <c r="CK28" s="9">
        <v>2.0867475500594064</v>
      </c>
      <c r="CL28" s="9">
        <v>2.2896884014687613</v>
      </c>
      <c r="CM28" s="9">
        <v>2.3135670235339014</v>
      </c>
      <c r="CN28" s="9">
        <v>1.7518134829865124</v>
      </c>
      <c r="CO28" s="9">
        <v>1.7689634779889756</v>
      </c>
      <c r="CP28" s="9">
        <v>1.8955665168823408</v>
      </c>
      <c r="CQ28" s="9">
        <v>1.9180299517574682</v>
      </c>
      <c r="CR28" s="9">
        <v>1.7780397849138827</v>
      </c>
      <c r="CS28" s="9">
        <v>1.7681155549738841</v>
      </c>
      <c r="CT28" s="9">
        <v>1.6557121504302359</v>
      </c>
      <c r="CU28" s="9">
        <v>1.745560572580684</v>
      </c>
      <c r="CV28" s="9">
        <v>1.8836843913718675</v>
      </c>
      <c r="CW28" s="9">
        <v>2.1999939990299118</v>
      </c>
      <c r="CX28" s="9">
        <v>1.9012551607411907</v>
      </c>
      <c r="CY28" s="9">
        <v>2.0889651479770106</v>
      </c>
      <c r="CZ28" s="9">
        <v>1.948064400446694</v>
      </c>
      <c r="DA28" s="9">
        <v>2.0262527298151607</v>
      </c>
      <c r="DB28" s="9">
        <v>2.2456122058057155</v>
      </c>
      <c r="DC28" s="9">
        <v>2.2141969307419433</v>
      </c>
      <c r="DD28" s="9">
        <v>1.8958347602743482</v>
      </c>
      <c r="DE28" s="9">
        <v>2.0195575455720527</v>
      </c>
      <c r="DF28" s="9">
        <v>1.8233550482990932</v>
      </c>
      <c r="DG28" s="9">
        <v>1.9340516591809336</v>
      </c>
      <c r="DH28" s="9">
        <v>1.7925323105254796</v>
      </c>
      <c r="DI28" s="9">
        <v>1.9318886106554223</v>
      </c>
      <c r="DJ28" s="9">
        <v>1.7651098450749654</v>
      </c>
      <c r="DK28" s="9">
        <v>1.9935730277065757</v>
      </c>
      <c r="DL28" s="9">
        <v>1.3439118224551441</v>
      </c>
      <c r="DM28" s="9">
        <v>1.4471997133818522</v>
      </c>
      <c r="DN28" s="9">
        <v>1.3936500332620092</v>
      </c>
      <c r="DO28" s="9">
        <v>1.4371393163943169</v>
      </c>
      <c r="DP28" s="9">
        <v>1.4342924730645219</v>
      </c>
      <c r="DQ28" s="9">
        <v>1.4458345750835935</v>
      </c>
      <c r="DR28" s="9">
        <v>1.5242210296587069</v>
      </c>
      <c r="DS28" s="9">
        <v>2.2187971352359197</v>
      </c>
      <c r="DT28" s="9">
        <v>2.1676064688662953</v>
      </c>
      <c r="DU28" s="9">
        <v>2.4890236769329257</v>
      </c>
      <c r="DV28" s="9">
        <v>2.6357515065173236</v>
      </c>
      <c r="DW28" s="9">
        <v>2.9268177168811453</v>
      </c>
      <c r="DX28" s="10">
        <v>1.7010093824946428</v>
      </c>
      <c r="DY28" s="10">
        <v>1.8279938695057723</v>
      </c>
      <c r="DZ28" s="10">
        <v>1.8697712556382977</v>
      </c>
      <c r="EA28" s="9">
        <v>1.9266629771892056</v>
      </c>
      <c r="EB28" s="9">
        <v>1.7582946159974633</v>
      </c>
    </row>
    <row r="29" spans="1:132" x14ac:dyDescent="0.3">
      <c r="A29" s="5" t="s">
        <v>192</v>
      </c>
      <c r="B29" s="9">
        <v>0.45984640433144991</v>
      </c>
      <c r="C29" s="9">
        <v>0.45344234807001071</v>
      </c>
      <c r="D29" s="9">
        <v>0.41578811810453364</v>
      </c>
      <c r="E29" s="9">
        <v>0.36413221117823363</v>
      </c>
      <c r="F29" s="9">
        <v>0.35830834323364569</v>
      </c>
      <c r="G29" s="9">
        <v>0.35485205978347939</v>
      </c>
      <c r="H29" s="9">
        <v>0.29038727804339592</v>
      </c>
      <c r="I29" s="9">
        <v>0.27708881224444021</v>
      </c>
      <c r="J29" s="9">
        <v>0.27504461577676059</v>
      </c>
      <c r="K29" s="9">
        <v>0.22853983890000218</v>
      </c>
      <c r="L29" s="9">
        <v>0.23204583751640642</v>
      </c>
      <c r="M29" s="9">
        <v>0.23821149693362026</v>
      </c>
      <c r="N29" s="9">
        <v>0.24496383604482691</v>
      </c>
      <c r="O29" s="9">
        <v>0.2399054652446018</v>
      </c>
      <c r="P29" s="9">
        <v>0.34474499585900548</v>
      </c>
      <c r="Q29" s="9">
        <v>0.34615534688881444</v>
      </c>
      <c r="R29" s="9">
        <v>0.31827675137983968</v>
      </c>
      <c r="S29" s="9">
        <v>0.3181834462252946</v>
      </c>
      <c r="T29" s="9">
        <v>0.47827756936818006</v>
      </c>
      <c r="U29" s="9">
        <v>0.48838529416388821</v>
      </c>
      <c r="V29" s="9">
        <v>0.47970529196787853</v>
      </c>
      <c r="W29" s="9">
        <v>0.44533789913528526</v>
      </c>
      <c r="X29" s="9">
        <v>0.45394042641792609</v>
      </c>
      <c r="Y29" s="9">
        <v>0.44570255712105045</v>
      </c>
      <c r="Z29" s="9">
        <v>0.39966112861755188</v>
      </c>
      <c r="AA29" s="9">
        <v>0.4099429885090568</v>
      </c>
      <c r="AB29" s="9">
        <v>0.42237279947735046</v>
      </c>
      <c r="AC29" s="9">
        <v>0.42950798873114227</v>
      </c>
      <c r="AD29" s="9">
        <v>0.43170448508314851</v>
      </c>
      <c r="AE29" s="9">
        <v>0.42011949138589511</v>
      </c>
      <c r="AF29" s="9">
        <v>0.41960685563138389</v>
      </c>
      <c r="AG29" s="9">
        <v>0.42888764209007579</v>
      </c>
      <c r="AH29" s="9">
        <v>0.42355640417137236</v>
      </c>
      <c r="AI29" s="9">
        <v>0.41848533102251989</v>
      </c>
      <c r="AJ29" s="9">
        <v>0.4218280777717236</v>
      </c>
      <c r="AK29" s="9">
        <v>0.42161110480161207</v>
      </c>
      <c r="AL29" s="9">
        <v>0.47600805197437213</v>
      </c>
      <c r="AM29" s="9">
        <v>0.51024405086196201</v>
      </c>
      <c r="AN29" s="9">
        <v>0.52767844576639666</v>
      </c>
      <c r="AO29" s="9">
        <v>0.46734844843114515</v>
      </c>
      <c r="AP29" s="9">
        <v>0.47847581396483041</v>
      </c>
      <c r="AQ29" s="9">
        <v>0.46320138080612011</v>
      </c>
      <c r="AR29" s="9">
        <v>0.46368377538993111</v>
      </c>
      <c r="AS29" s="9">
        <v>0.49771571159762229</v>
      </c>
      <c r="AT29" s="9">
        <v>0.41791920947433059</v>
      </c>
      <c r="AU29" s="9">
        <v>0.47696481434353283</v>
      </c>
      <c r="AV29" s="9">
        <v>0.51552332601157047</v>
      </c>
      <c r="AW29" s="9">
        <v>0.52175858327866664</v>
      </c>
      <c r="AX29" s="9">
        <v>0.3768261061194591</v>
      </c>
      <c r="AY29" s="9">
        <v>0.37559071865009669</v>
      </c>
      <c r="AZ29" s="9">
        <v>0.34736415820971278</v>
      </c>
      <c r="BA29" s="9">
        <v>0.36256632599866134</v>
      </c>
      <c r="BB29" s="9">
        <v>0.36895973223082407</v>
      </c>
      <c r="BC29" s="9">
        <v>0.36888329605338049</v>
      </c>
      <c r="BD29" s="9">
        <v>0.42211149620431682</v>
      </c>
      <c r="BE29" s="9">
        <v>0.42953582397924073</v>
      </c>
      <c r="BF29" s="9">
        <v>0.38038487062857779</v>
      </c>
      <c r="BG29" s="9">
        <v>0.35697796495224554</v>
      </c>
      <c r="BH29" s="9">
        <v>0.33894258616799544</v>
      </c>
      <c r="BI29" s="9">
        <v>0.3391891996732963</v>
      </c>
      <c r="BJ29" s="9">
        <v>0.41148772453391452</v>
      </c>
      <c r="BK29" s="9">
        <v>0.40241697184115166</v>
      </c>
      <c r="BL29" s="9">
        <v>0.38885684476034515</v>
      </c>
      <c r="BM29" s="9">
        <v>0.38826200996784166</v>
      </c>
      <c r="BN29" s="9">
        <v>0.39347612447904234</v>
      </c>
      <c r="BO29" s="9">
        <v>0.39436821826081897</v>
      </c>
      <c r="BP29" s="9">
        <v>0.60458864244040689</v>
      </c>
      <c r="BQ29" s="9">
        <v>0.57539457990520648</v>
      </c>
      <c r="BR29" s="9">
        <v>0.55581928339102127</v>
      </c>
      <c r="BS29" s="9">
        <v>1.1792739161534582</v>
      </c>
      <c r="BT29" s="9">
        <v>1.1557173953731903</v>
      </c>
      <c r="BU29" s="9">
        <v>1.1293445916975322</v>
      </c>
      <c r="BV29" s="9">
        <v>0.47840852213131074</v>
      </c>
      <c r="BW29" s="9">
        <v>0.48786632143446423</v>
      </c>
      <c r="BX29" s="9">
        <v>0.44480588232732693</v>
      </c>
      <c r="BY29" s="9">
        <v>0.392015650668121</v>
      </c>
      <c r="BZ29" s="9">
        <v>0.35020102525339986</v>
      </c>
      <c r="CA29" s="9">
        <v>0.35511845663049413</v>
      </c>
      <c r="CB29" s="9">
        <v>0.41678786522343808</v>
      </c>
      <c r="CC29" s="9">
        <v>0.41016573687623059</v>
      </c>
      <c r="CD29" s="9">
        <v>0.38501356882099153</v>
      </c>
      <c r="CE29" s="9">
        <v>0.37675899258343482</v>
      </c>
      <c r="CF29" s="9">
        <v>0.38188082981991367</v>
      </c>
      <c r="CG29" s="9">
        <v>0.38428519306898445</v>
      </c>
      <c r="CH29" s="9">
        <v>0.32630709417085835</v>
      </c>
      <c r="CI29" s="9">
        <v>0.34466988449925196</v>
      </c>
      <c r="CJ29" s="9">
        <v>0.3251556824127263</v>
      </c>
      <c r="CK29" s="9">
        <v>0.34185410906069141</v>
      </c>
      <c r="CL29" s="9">
        <v>0.3363093736179707</v>
      </c>
      <c r="CM29" s="9">
        <v>0.34098659279611893</v>
      </c>
      <c r="CN29" s="9">
        <v>0.4583739828174993</v>
      </c>
      <c r="CO29" s="9">
        <v>0.44864400700986329</v>
      </c>
      <c r="CP29" s="9">
        <v>0.41978181905166817</v>
      </c>
      <c r="CQ29" s="9">
        <v>0.41652267391224351</v>
      </c>
      <c r="CR29" s="9">
        <v>0.43015877904663768</v>
      </c>
      <c r="CS29" s="9">
        <v>0.43133459750821312</v>
      </c>
      <c r="CT29" s="9">
        <v>0.42757735534565044</v>
      </c>
      <c r="CU29" s="9">
        <v>0.41759031457431212</v>
      </c>
      <c r="CV29" s="9">
        <v>0.39097598895517033</v>
      </c>
      <c r="CW29" s="9">
        <v>0.34571522426555118</v>
      </c>
      <c r="CX29" s="9">
        <v>0.35891271759977172</v>
      </c>
      <c r="CY29" s="9">
        <v>0.3595049043942069</v>
      </c>
      <c r="CZ29" s="9">
        <v>0.37018452861144729</v>
      </c>
      <c r="DA29" s="9">
        <v>0.35713985259342124</v>
      </c>
      <c r="DB29" s="9">
        <v>0.33606048285500373</v>
      </c>
      <c r="DC29" s="9">
        <v>0.32985216590022481</v>
      </c>
      <c r="DD29" s="9">
        <v>0.33399294257731621</v>
      </c>
      <c r="DE29" s="9">
        <v>0.33225083325048216</v>
      </c>
      <c r="DF29" s="9">
        <v>0.45703403994827368</v>
      </c>
      <c r="DG29" s="9">
        <v>0.44246424436619858</v>
      </c>
      <c r="DH29" s="9">
        <v>0.4887023449071769</v>
      </c>
      <c r="DI29" s="9">
        <v>0.46180479775221228</v>
      </c>
      <c r="DJ29" s="9">
        <v>0.46670233039114628</v>
      </c>
      <c r="DK29" s="9">
        <v>0.44639708511024606</v>
      </c>
      <c r="DL29" s="9">
        <v>0.53070354581269452</v>
      </c>
      <c r="DM29" s="9">
        <v>0.52487930379527736</v>
      </c>
      <c r="DN29" s="9">
        <v>0.51923447551430646</v>
      </c>
      <c r="DO29" s="9">
        <v>0.54358267939238247</v>
      </c>
      <c r="DP29" s="9">
        <v>0.55508063561894405</v>
      </c>
      <c r="DQ29" s="9">
        <v>0.55902699274698953</v>
      </c>
      <c r="DR29" s="9">
        <v>0.51555046530039328</v>
      </c>
      <c r="DS29" s="9">
        <v>0.46260280186100544</v>
      </c>
      <c r="DT29" s="9">
        <v>0.44468322413723854</v>
      </c>
      <c r="DU29" s="9">
        <v>0.41293616416276635</v>
      </c>
      <c r="DV29" s="9">
        <v>0.42365337332393027</v>
      </c>
      <c r="DW29" s="9">
        <v>0.42270831588876773</v>
      </c>
      <c r="DX29" s="10">
        <v>0.43522675470090444</v>
      </c>
      <c r="DY29" s="10">
        <v>0.41575716186135875</v>
      </c>
      <c r="DZ29" s="10">
        <v>0.44228837418287803</v>
      </c>
      <c r="EA29" s="9">
        <v>0.44763268627809438</v>
      </c>
      <c r="EB29" s="9">
        <v>0.44419342068662093</v>
      </c>
    </row>
    <row r="30" spans="1:132" x14ac:dyDescent="0.3">
      <c r="A30" s="5" t="s">
        <v>193</v>
      </c>
      <c r="B30" s="9">
        <v>0.88517996853198289</v>
      </c>
      <c r="C30" s="9">
        <v>0.85722360311974211</v>
      </c>
      <c r="D30" s="9">
        <v>0.79368940876017002</v>
      </c>
      <c r="E30" s="9">
        <v>0.62058574853366255</v>
      </c>
      <c r="F30" s="9">
        <v>0.61175712901904322</v>
      </c>
      <c r="G30" s="9">
        <v>0.58687804331499738</v>
      </c>
      <c r="H30" s="9">
        <v>0.42042270314091451</v>
      </c>
      <c r="I30" s="9">
        <v>0.39208614494448524</v>
      </c>
      <c r="J30" s="9">
        <v>0.38700349420667379</v>
      </c>
      <c r="K30" s="9">
        <v>0.30130801916793198</v>
      </c>
      <c r="L30" s="9">
        <v>0.33083243038709131</v>
      </c>
      <c r="M30" s="9">
        <v>0.37063983001499573</v>
      </c>
      <c r="N30" s="9">
        <v>0.32443987154418014</v>
      </c>
      <c r="O30" s="9">
        <v>0.31562582583468307</v>
      </c>
      <c r="P30" s="9">
        <v>0.52612340795618706</v>
      </c>
      <c r="Q30" s="9">
        <v>0.52942617002015102</v>
      </c>
      <c r="R30" s="9">
        <v>0.32259852984822368</v>
      </c>
      <c r="S30" s="9">
        <v>0.32218975291847896</v>
      </c>
      <c r="T30" s="9">
        <v>0.90855985875078127</v>
      </c>
      <c r="U30" s="9">
        <v>0.95993396799753306</v>
      </c>
      <c r="V30" s="9">
        <v>0.92614323501725748</v>
      </c>
      <c r="W30" s="9">
        <v>0.8054495636042126</v>
      </c>
      <c r="X30" s="9">
        <v>0.90271665957088265</v>
      </c>
      <c r="Y30" s="9">
        <v>0.84915946204303061</v>
      </c>
      <c r="Z30" s="9">
        <v>0.66841573840867852</v>
      </c>
      <c r="AA30" s="9">
        <v>0.69489653811316643</v>
      </c>
      <c r="AB30" s="9">
        <v>0.73115466327647038</v>
      </c>
      <c r="AC30" s="9">
        <v>0.75237302534002437</v>
      </c>
      <c r="AD30" s="9">
        <v>0.75977609576394456</v>
      </c>
      <c r="AE30" s="9">
        <v>0.63090186390800029</v>
      </c>
      <c r="AF30" s="9">
        <v>0.75328336123050865</v>
      </c>
      <c r="AG30" s="9">
        <v>0.78485681825883669</v>
      </c>
      <c r="AH30" s="9">
        <v>0.75777449334373725</v>
      </c>
      <c r="AI30" s="9">
        <v>0.74925081049250053</v>
      </c>
      <c r="AJ30" s="9">
        <v>0.76580713113358767</v>
      </c>
      <c r="AK30" s="9">
        <v>0.74661556069621027</v>
      </c>
      <c r="AL30" s="9">
        <v>0.98159397337141829</v>
      </c>
      <c r="AM30" s="9">
        <v>1.1061844965804561</v>
      </c>
      <c r="AN30" s="9">
        <v>1.2040893657841676</v>
      </c>
      <c r="AO30" s="9">
        <v>0.96652384910416445</v>
      </c>
      <c r="AP30" s="9">
        <v>1.0893120631571092</v>
      </c>
      <c r="AQ30" s="9">
        <v>0.96965959766782939</v>
      </c>
      <c r="AR30" s="9">
        <v>0.87603372363867515</v>
      </c>
      <c r="AS30" s="9">
        <v>0.99090440033727811</v>
      </c>
      <c r="AT30" s="9">
        <v>0.71797457720072333</v>
      </c>
      <c r="AU30" s="9">
        <v>0.91294905992065201</v>
      </c>
      <c r="AV30" s="9">
        <v>1.2838835943564735</v>
      </c>
      <c r="AW30" s="9">
        <v>1.3509916036708227</v>
      </c>
      <c r="AX30" s="9">
        <v>0.64797099145323134</v>
      </c>
      <c r="AY30" s="9">
        <v>0.66086109002429272</v>
      </c>
      <c r="AZ30" s="9">
        <v>0.5841941303316146</v>
      </c>
      <c r="BA30" s="9">
        <v>0.62402966559372208</v>
      </c>
      <c r="BB30" s="9">
        <v>0.67463988240138051</v>
      </c>
      <c r="BC30" s="9">
        <v>0.68320867685542908</v>
      </c>
      <c r="BD30" s="9">
        <v>0.73002718637889097</v>
      </c>
      <c r="BE30" s="9">
        <v>0.7529584538952887</v>
      </c>
      <c r="BF30" s="9">
        <v>0.6139050720315119</v>
      </c>
      <c r="BG30" s="9">
        <v>0.55212173989750191</v>
      </c>
      <c r="BH30" s="9">
        <v>0.44839940422826996</v>
      </c>
      <c r="BI30" s="9">
        <v>0.44974958548781424</v>
      </c>
      <c r="BJ30" s="9">
        <v>0.70955682522244545</v>
      </c>
      <c r="BK30" s="9">
        <v>0.67821052272834415</v>
      </c>
      <c r="BL30" s="9">
        <v>0.64340190119594798</v>
      </c>
      <c r="BM30" s="9">
        <v>0.64042749294337364</v>
      </c>
      <c r="BN30" s="9">
        <v>0.68459521169221293</v>
      </c>
      <c r="BO30" s="9">
        <v>0.69455128001348287</v>
      </c>
      <c r="BP30" s="9">
        <v>1.6497053158158319</v>
      </c>
      <c r="BQ30" s="9">
        <v>1.4555154992599468</v>
      </c>
      <c r="BR30" s="9">
        <v>1.3260157412303482</v>
      </c>
      <c r="BS30" s="9">
        <v>1.2944616648481395</v>
      </c>
      <c r="BT30" s="9">
        <v>1.2170529997351216</v>
      </c>
      <c r="BU30" s="9">
        <v>1.0768809332454805</v>
      </c>
      <c r="BV30" s="9">
        <v>0.91690425736610626</v>
      </c>
      <c r="BW30" s="9">
        <v>0.95261518985078042</v>
      </c>
      <c r="BX30" s="9">
        <v>0.80117182110590168</v>
      </c>
      <c r="BY30" s="9">
        <v>0.64529596707082115</v>
      </c>
      <c r="BZ30" s="9">
        <v>0.52722030082386473</v>
      </c>
      <c r="CA30" s="9">
        <v>0.5580024199045307</v>
      </c>
      <c r="CB30" s="9">
        <v>0.75042252419119215</v>
      </c>
      <c r="CC30" s="9">
        <v>0.7269227242565981</v>
      </c>
      <c r="CD30" s="9">
        <v>0.65571743945216165</v>
      </c>
      <c r="CE30" s="9">
        <v>0.63972201271059315</v>
      </c>
      <c r="CF30" s="9">
        <v>0.67627323760515468</v>
      </c>
      <c r="CG30" s="9">
        <v>0.70258081243949733</v>
      </c>
      <c r="CH30" s="9">
        <v>0.48810041670737653</v>
      </c>
      <c r="CI30" s="9">
        <v>0.5268754822218823</v>
      </c>
      <c r="CJ30" s="9">
        <v>0.48247396292741535</v>
      </c>
      <c r="CK30" s="9">
        <v>0.52133674281112152</v>
      </c>
      <c r="CL30" s="9">
        <v>0.48227379097027978</v>
      </c>
      <c r="CM30" s="9">
        <v>0.51008677946208014</v>
      </c>
      <c r="CN30" s="9">
        <v>0.91038176672807269</v>
      </c>
      <c r="CO30" s="9">
        <v>0.88289776361460004</v>
      </c>
      <c r="CP30" s="9">
        <v>0.76823203151155661</v>
      </c>
      <c r="CQ30" s="9">
        <v>0.75220011897380801</v>
      </c>
      <c r="CR30" s="9">
        <v>0.8467547960062024</v>
      </c>
      <c r="CS30" s="9">
        <v>0.85034657107330403</v>
      </c>
      <c r="CT30" s="9">
        <v>0.74772356119645045</v>
      </c>
      <c r="CU30" s="9">
        <v>0.7180446918099338</v>
      </c>
      <c r="CV30" s="9">
        <v>0.64280885001659072</v>
      </c>
      <c r="CW30" s="9">
        <v>0.52473938827143296</v>
      </c>
      <c r="CX30" s="9">
        <v>0.62922439021559862</v>
      </c>
      <c r="CY30" s="9">
        <v>0.6340119056372685</v>
      </c>
      <c r="CZ30" s="9">
        <v>0.60010189285443805</v>
      </c>
      <c r="DA30" s="9">
        <v>0.5665664222333362</v>
      </c>
      <c r="DB30" s="9">
        <v>0.51794019148579962</v>
      </c>
      <c r="DC30" s="9">
        <v>0.50320113852049531</v>
      </c>
      <c r="DD30" s="9">
        <v>0.53413819639321503</v>
      </c>
      <c r="DE30" s="9">
        <v>0.52531693986058825</v>
      </c>
      <c r="DF30" s="9">
        <v>0.83451358137255949</v>
      </c>
      <c r="DG30" s="9">
        <v>0.79360693891858003</v>
      </c>
      <c r="DH30" s="9">
        <v>0.95580791353024219</v>
      </c>
      <c r="DI30" s="9">
        <v>0.84876757008143888</v>
      </c>
      <c r="DJ30" s="9">
        <v>0.89658897034248397</v>
      </c>
      <c r="DK30" s="9">
        <v>0.74675175338527411</v>
      </c>
      <c r="DL30" s="9">
        <v>1.1306498293452332</v>
      </c>
      <c r="DM30" s="9">
        <v>1.1047283522196141</v>
      </c>
      <c r="DN30" s="9">
        <v>1.0800160350451284</v>
      </c>
      <c r="DO30" s="9">
        <v>1.1907469914905779</v>
      </c>
      <c r="DP30" s="9">
        <v>1.3022231526906329</v>
      </c>
      <c r="DQ30" s="9">
        <v>1.3414281185551111</v>
      </c>
      <c r="DR30" s="9">
        <v>1.1338258271027437</v>
      </c>
      <c r="DS30" s="9">
        <v>0.89857725162221525</v>
      </c>
      <c r="DT30" s="9">
        <v>0.85354056860887362</v>
      </c>
      <c r="DU30" s="9">
        <v>0.835152824693562</v>
      </c>
      <c r="DV30" s="9">
        <v>0.96494673262088371</v>
      </c>
      <c r="DW30" s="9">
        <v>0.95498482099809745</v>
      </c>
      <c r="DX30" s="10">
        <v>0.82032047086023174</v>
      </c>
      <c r="DY30" s="10">
        <v>0.76608251037758412</v>
      </c>
      <c r="DZ30" s="10">
        <v>0.51953442888778978</v>
      </c>
      <c r="EA30" s="9">
        <v>0.53611726132936299</v>
      </c>
      <c r="EB30" s="9">
        <v>0.52423917378054419</v>
      </c>
    </row>
    <row r="31" spans="1:132" x14ac:dyDescent="0.3">
      <c r="A31" s="7" t="s">
        <v>194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EA31" s="9"/>
      <c r="EB31" s="9"/>
    </row>
    <row r="32" spans="1:132" x14ac:dyDescent="0.3">
      <c r="A32" s="5" t="s">
        <v>195</v>
      </c>
      <c r="B32" s="9">
        <v>5.9185421942683669E-2</v>
      </c>
      <c r="C32" s="9">
        <v>1.9162280695170175E-2</v>
      </c>
      <c r="D32" s="9">
        <v>1.7980783072438833E-2</v>
      </c>
      <c r="E32" s="9">
        <v>1.8740673204192759E-2</v>
      </c>
      <c r="F32" s="9">
        <v>1.8014494515470093E-2</v>
      </c>
      <c r="G32" s="9">
        <v>1.7554734434069564E-2</v>
      </c>
      <c r="H32" s="9">
        <v>3.2622061506366831E-2</v>
      </c>
      <c r="I32" s="9">
        <v>3.2356599710973252E-2</v>
      </c>
      <c r="J32" s="9">
        <v>3.2275024023190671E-2</v>
      </c>
      <c r="K32" s="9">
        <v>3.2337950337583923E-2</v>
      </c>
      <c r="L32" s="9">
        <v>3.2812342845289659E-2</v>
      </c>
      <c r="M32" s="9">
        <v>2.3486010324585208E-3</v>
      </c>
      <c r="N32" s="9">
        <v>4.775976593773195E-3</v>
      </c>
      <c r="O32" s="9">
        <v>2.082972475120835E-2</v>
      </c>
      <c r="P32" s="9">
        <v>2.082972475120835E-2</v>
      </c>
      <c r="Q32" s="9">
        <v>2.082972475120835E-2</v>
      </c>
      <c r="R32" s="9">
        <v>2.082972475120835E-2</v>
      </c>
      <c r="S32" s="9">
        <v>2.083090669353586E-2</v>
      </c>
      <c r="T32" s="9">
        <v>6.5561820869244891E-2</v>
      </c>
      <c r="U32" s="9">
        <v>0.24299771685875871</v>
      </c>
      <c r="V32" s="9">
        <v>0.24404585292483161</v>
      </c>
      <c r="W32" s="9">
        <v>0.24464454612169861</v>
      </c>
      <c r="X32" s="9">
        <v>0.24465072890448947</v>
      </c>
      <c r="Y32" s="9">
        <v>0.235939338035867</v>
      </c>
      <c r="Z32" s="9">
        <v>3.2208331330385476E-2</v>
      </c>
      <c r="AA32" s="9">
        <v>8.4220742726109174E-2</v>
      </c>
      <c r="AB32" s="9">
        <v>8.4220742726109174E-2</v>
      </c>
      <c r="AC32" s="9">
        <v>7.7942747205986193E-2</v>
      </c>
      <c r="AD32" s="9">
        <v>7.4133874776821707E-2</v>
      </c>
      <c r="AE32" s="9">
        <v>4.9107156889633519E-2</v>
      </c>
      <c r="AF32" s="9">
        <v>7.4431834597825111E-2</v>
      </c>
      <c r="AG32" s="9">
        <v>0.28497371162547236</v>
      </c>
      <c r="AH32" s="9">
        <v>0.28497371162547236</v>
      </c>
      <c r="AI32" s="9">
        <v>0.28524557353275087</v>
      </c>
      <c r="AJ32" s="9">
        <v>0.28622186375504299</v>
      </c>
      <c r="AK32" s="9">
        <v>0.26403030917495285</v>
      </c>
      <c r="AL32" s="9">
        <v>2.7809943640164862E-2</v>
      </c>
      <c r="AM32" s="9">
        <v>0.33465193442072755</v>
      </c>
      <c r="AN32" s="9">
        <v>0.32348434589627584</v>
      </c>
      <c r="AO32" s="9">
        <v>0.31473304855946033</v>
      </c>
      <c r="AP32" s="9">
        <v>0.30649082490499974</v>
      </c>
      <c r="AQ32" s="9">
        <v>0.30284860667131763</v>
      </c>
      <c r="AR32" s="9">
        <v>1.7631992095895364E-2</v>
      </c>
      <c r="AS32" s="9">
        <v>1.5125375377731093E-2</v>
      </c>
      <c r="AT32" s="9">
        <v>1.3635385039958731E-2</v>
      </c>
      <c r="AU32" s="9">
        <v>0.12646514850570159</v>
      </c>
      <c r="AV32" s="9">
        <v>0.12220057750124748</v>
      </c>
      <c r="AW32" s="9">
        <v>0.12149013880708247</v>
      </c>
      <c r="AX32" s="9">
        <v>3.3276723785211293E-2</v>
      </c>
      <c r="AY32" s="9">
        <v>2.7731088954685193E-2</v>
      </c>
      <c r="AZ32" s="9">
        <v>3.0977301869010224E-2</v>
      </c>
      <c r="BA32" s="9">
        <v>4.913607785713954E-2</v>
      </c>
      <c r="BB32" s="9">
        <v>3.3225231714666223E-2</v>
      </c>
      <c r="BC32" s="9">
        <v>3.2067489837494599E-2</v>
      </c>
      <c r="BD32" s="9">
        <v>0.1574639766457489</v>
      </c>
      <c r="BE32" s="9">
        <v>0.15740933232039456</v>
      </c>
      <c r="BF32" s="9">
        <v>0.15763108539901408</v>
      </c>
      <c r="BG32" s="9">
        <v>0.15371666698555264</v>
      </c>
      <c r="BH32" s="9">
        <v>0.11771455192554089</v>
      </c>
      <c r="BI32" s="9">
        <v>9.2725513920288161E-2</v>
      </c>
      <c r="BJ32" s="9">
        <v>3.1256650839177148E-2</v>
      </c>
      <c r="BK32" s="9">
        <v>1.6794387139522568E-2</v>
      </c>
      <c r="BL32" s="9">
        <v>1.6977184309655391E-2</v>
      </c>
      <c r="BM32" s="9">
        <v>1.6364048638128598E-2</v>
      </c>
      <c r="BN32" s="9">
        <v>1.9746835342243141E-2</v>
      </c>
      <c r="BO32" s="9">
        <v>4.7112241515646303E-2</v>
      </c>
      <c r="BP32" s="9">
        <v>3.6145756445303545E-2</v>
      </c>
      <c r="BQ32" s="9">
        <v>3.3401948328522064E-2</v>
      </c>
      <c r="BR32" s="9">
        <v>3.325683765606436E-2</v>
      </c>
      <c r="BS32" s="9">
        <v>6.2326706248115434E-2</v>
      </c>
      <c r="BT32" s="9">
        <v>0.19365271954678301</v>
      </c>
      <c r="BU32" s="9">
        <v>0.171753688698739</v>
      </c>
      <c r="BV32" s="9">
        <v>8.8269291065436462E-3</v>
      </c>
      <c r="BW32" s="9">
        <v>1.0371590538058039E-2</v>
      </c>
      <c r="BX32" s="9">
        <v>1.3359183608260192E-2</v>
      </c>
      <c r="BY32" s="9">
        <v>2.9064904421437499E-3</v>
      </c>
      <c r="BZ32" s="9">
        <v>1.2989818940567516E-3</v>
      </c>
      <c r="CA32" s="9">
        <v>1.295404592538123E-3</v>
      </c>
      <c r="CB32" s="9">
        <v>3.1306704506259497E-2</v>
      </c>
      <c r="CC32" s="9">
        <v>2.4257098614554842E-2</v>
      </c>
      <c r="CD32" s="9">
        <v>2.3013490203285678E-2</v>
      </c>
      <c r="CE32" s="9">
        <v>4.6800128406620345E-2</v>
      </c>
      <c r="CF32" s="9">
        <v>3.8460622794913843E-2</v>
      </c>
      <c r="CG32" s="9">
        <v>3.6964112873284799E-2</v>
      </c>
      <c r="CH32" s="9">
        <v>0.44694053038227533</v>
      </c>
      <c r="CI32" s="9">
        <v>0.45080122745379292</v>
      </c>
      <c r="CJ32" s="9">
        <v>0.45077244615456252</v>
      </c>
      <c r="CK32" s="9">
        <v>0.44175335652689285</v>
      </c>
      <c r="CL32" s="9">
        <v>0.44097662667092763</v>
      </c>
      <c r="CM32" s="9">
        <v>0.3654614929917509</v>
      </c>
      <c r="CN32" s="9">
        <v>0.11826026629939718</v>
      </c>
      <c r="CO32" s="9">
        <v>0.48512347611939471</v>
      </c>
      <c r="CP32" s="9">
        <v>0.48545957010057966</v>
      </c>
      <c r="CQ32" s="9">
        <v>0.48159243616453112</v>
      </c>
      <c r="CR32" s="9">
        <v>0.48090865270489186</v>
      </c>
      <c r="CS32" s="9">
        <v>4.7098780003733187E-2</v>
      </c>
      <c r="CT32" s="9">
        <v>0.26736043558833023</v>
      </c>
      <c r="CU32" s="9">
        <v>0.25748586744223623</v>
      </c>
      <c r="CV32" s="9">
        <v>0.25757004969510361</v>
      </c>
      <c r="CW32" s="9">
        <v>0.25149788173247123</v>
      </c>
      <c r="CX32" s="9">
        <v>0.25840562625540398</v>
      </c>
      <c r="CY32" s="9">
        <v>0.25798355223010117</v>
      </c>
      <c r="CZ32" s="9">
        <v>3.6011148825091391E-2</v>
      </c>
      <c r="DA32" s="9">
        <v>2.0348724404411905E-2</v>
      </c>
      <c r="DB32" s="9">
        <v>2.0612795972371006E-2</v>
      </c>
      <c r="DC32" s="9">
        <v>1.931719643239424E-2</v>
      </c>
      <c r="DD32" s="9">
        <v>2.0829231269262997E-2</v>
      </c>
      <c r="DE32" s="9">
        <v>1.0779333595375874E-2</v>
      </c>
      <c r="DF32" s="9">
        <v>2.2928059157445727E-2</v>
      </c>
      <c r="DG32" s="9">
        <v>1.4785291917059086E-2</v>
      </c>
      <c r="DH32" s="9">
        <v>1.6041631260502245E-2</v>
      </c>
      <c r="DI32" s="9">
        <v>1.8836709090198883E-2</v>
      </c>
      <c r="DJ32" s="9">
        <v>1.8812659507261922E-2</v>
      </c>
      <c r="DK32" s="9">
        <v>1.8022219912162213E-2</v>
      </c>
      <c r="DL32" s="9">
        <v>2.0247901541538535E-2</v>
      </c>
      <c r="DM32" s="9">
        <v>0.17699701673756169</v>
      </c>
      <c r="DN32" s="9">
        <v>0.17664121983077863</v>
      </c>
      <c r="DO32" s="9">
        <v>0.17098033645976068</v>
      </c>
      <c r="DP32" s="9">
        <v>0.17293576423213541</v>
      </c>
      <c r="DQ32" s="9">
        <v>0.17928087428221062</v>
      </c>
      <c r="DR32" s="9">
        <v>0.20637744033368827</v>
      </c>
      <c r="DS32" s="9">
        <v>0.23825378643985259</v>
      </c>
      <c r="DT32" s="9">
        <v>0.23828333031137894</v>
      </c>
      <c r="DU32" s="9">
        <v>0.23478057492775661</v>
      </c>
      <c r="DV32" s="9">
        <v>0.23430446541160146</v>
      </c>
      <c r="DW32" s="9">
        <v>0.23698389516665611</v>
      </c>
      <c r="DX32" s="12">
        <v>0.10169770644776974</v>
      </c>
      <c r="DY32" s="12">
        <v>0.10159770644776973</v>
      </c>
      <c r="DZ32" s="12">
        <v>0.10881375669040753</v>
      </c>
      <c r="EA32" s="13">
        <v>0.11208728452216807</v>
      </c>
      <c r="EB32" s="9">
        <v>7.6930081468757558E-2</v>
      </c>
    </row>
  </sheetData>
  <autoFilter ref="A4:Y3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ก_บัญชีการเจริญเติบโต</vt:lpstr>
      <vt:lpstr>ข_ตัวชี้วัดที่สำคัญ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 Thanyakorn Bunnag</dc:creator>
  <cp:lastModifiedBy>Mr. Thanyakorn Bunnag</cp:lastModifiedBy>
  <dcterms:created xsi:type="dcterms:W3CDTF">2023-12-20T14:58:32Z</dcterms:created>
  <dcterms:modified xsi:type="dcterms:W3CDTF">2023-12-20T15:03:43Z</dcterms:modified>
</cp:coreProperties>
</file>